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2" activeTab="4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'REESTR_ORG'!$A$2:$H$99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<sst xmlns="http://schemas.openxmlformats.org/spreadsheetml/2006/main" count="1515" uniqueCount="883">
  <si>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</si>
  <si>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</si>
  <si>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</si>
  <si>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</si>
  <si>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</si>
  <si>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</si>
  <si>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</si>
  <si>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</si>
  <si>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</si>
  <si>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</si>
  <si>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</si>
  <si>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</si>
  <si>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</si>
  <si>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</si>
  <si>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</si>
  <si>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</si>
  <si>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</si>
  <si>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</si>
  <si>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</si>
  <si>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</si>
  <si>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</si>
  <si>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</si>
  <si>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</si>
  <si>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</si>
  <si>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</si>
  <si>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</si>
  <si>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</si>
  <si>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</si>
  <si>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</si>
  <si>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</si>
  <si>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</si>
  <si>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</si>
  <si>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</si>
  <si>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</si>
  <si>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</si>
  <si>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</si>
  <si>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</si>
  <si>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</si>
  <si>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</si>
  <si>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</si>
  <si>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</si>
  <si>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</si>
  <si>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</si>
  <si>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</si>
  <si>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</si>
  <si>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</si>
  <si>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</si>
  <si>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</si>
  <si>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</si>
  <si>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</si>
  <si>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</si>
  <si>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</si>
  <si>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</si>
  <si>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</si>
  <si>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</si>
  <si>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</si>
  <si>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</si>
  <si>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</si>
  <si>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</si>
  <si>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</si>
  <si>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</si>
  <si>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</si>
  <si>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</si>
  <si>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</si>
  <si>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</si>
  <si>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</si>
  <si>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</si>
  <si>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</si>
  <si>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</si>
  <si>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</si>
  <si>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</si>
  <si>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</si>
  <si>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</si>
  <si>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</si>
  <si>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</si>
  <si>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</si>
  <si>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</si>
  <si>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</si>
  <si>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</si>
  <si>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</si>
  <si>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</si>
  <si>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</si>
  <si>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</si>
  <si>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</si>
  <si>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</si>
  <si>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</si>
  <si>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</si>
  <si>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</si>
  <si>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</si>
  <si>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</si>
  <si>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</si>
  <si>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</si>
  <si>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</si>
  <si>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</si>
  <si>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</si>
  <si>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</si>
  <si>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</si>
  <si>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</si>
  <si>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</si>
  <si>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</si>
  <si>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</si>
  <si>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</si>
  <si>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</si>
  <si>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</si>
  <si>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</si>
  <si>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</si>
  <si>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</si>
  <si>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</si>
  <si>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</si>
  <si>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</si>
  <si>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</si>
  <si>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</si>
  <si>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</si>
  <si>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</si>
  <si>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</si>
  <si>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</si>
  <si>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</si>
  <si>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</si>
  <si>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</si>
  <si>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</si>
  <si>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</si>
  <si>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</si>
  <si>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</si>
  <si>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</si>
  <si>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</si>
  <si>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</si>
  <si>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</si>
  <si>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</si>
  <si>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</si>
  <si>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</si>
  <si>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</si>
  <si>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</si>
  <si>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</si>
  <si>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</si>
  <si>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</si>
  <si>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</si>
  <si>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</si>
  <si>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</si>
  <si>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</si>
  <si>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</si>
  <si>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</si>
  <si>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</si>
  <si>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</si>
  <si>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</si>
  <si>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</si>
  <si>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</si>
  <si>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</si>
  <si>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</si>
  <si>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</si>
  <si>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</si>
  <si>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</si>
  <si>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</si>
  <si>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</si>
  <si>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</si>
  <si>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</si>
  <si>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</si>
  <si>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</si>
  <si>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</si>
  <si>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</si>
  <si>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</si>
  <si>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</si>
  <si>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</si>
  <si>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</si>
  <si>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</si>
  <si>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</si>
  <si>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</si>
  <si>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</si>
  <si>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</si>
  <si>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</si>
  <si>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</si>
  <si>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</si>
  <si>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</si>
  <si>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</si>
  <si>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</si>
  <si>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</si>
  <si>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</si>
  <si>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</si>
  <si>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</si>
  <si>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</si>
  <si>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</si>
  <si>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</si>
  <si>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</si>
  <si>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</si>
  <si>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</si>
  <si>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</si>
  <si>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</si>
  <si>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</si>
  <si>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</si>
  <si>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</si>
  <si>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</si>
  <si>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</si>
  <si>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</si>
  <si>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</si>
  <si>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</si>
  <si>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</si>
  <si>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</si>
  <si>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</si>
  <si>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</si>
  <si>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</si>
  <si>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</si>
  <si>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</si>
  <si>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</si>
  <si>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</si>
  <si>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</si>
  <si>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</si>
  <si>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</si>
  <si>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</si>
  <si>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</si>
  <si>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</si>
  <si>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</si>
  <si>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</si>
  <si>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</si>
  <si>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</si>
  <si>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</si>
  <si>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</si>
  <si>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</si>
  <si>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</si>
  <si>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</si>
  <si>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</si>
  <si>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</si>
  <si>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</si>
  <si>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</si>
  <si>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</si>
  <si>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</si>
  <si>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</si>
  <si>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</si>
  <si>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</si>
  <si>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</si>
  <si>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</si>
  <si>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</si>
  <si>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</si>
  <si>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</si>
  <si>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</si>
  <si>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</si>
  <si>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</si>
  <si>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</si>
  <si>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</si>
  <si>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</si>
  <si>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</si>
  <si>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</si>
  <si>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</si>
  <si>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</si>
  <si>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</si>
  <si>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</si>
  <si>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</si>
  <si>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</si>
  <si>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</si>
  <si>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</si>
  <si>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</si>
  <si>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</si>
  <si>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</si>
  <si>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</si>
  <si>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</si>
  <si>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</si>
  <si>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</si>
  <si>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</si>
  <si>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</si>
  <si>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</si>
  <si>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</si>
  <si>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</si>
  <si>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</si>
  <si>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</si>
  <si>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</si>
  <si>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</si>
  <si>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</si>
  <si>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</si>
  <si>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</si>
  <si>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</si>
  <si>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  <r>
      <rPr>
        <b/>
        <sz val="10"/>
        <rFont val="Arial"/>
        <family val="2"/>
      </rPr>
      <t xml:space="preserve"> Графа 4</t>
    </r>
    <r>
      <rPr>
        <sz val="10"/>
        <rFont val="Arial"/>
        <family val="2"/>
      </rPr>
      <t xml:space="preserve"> заполняется только для</t>
    </r>
    <r>
      <rPr>
        <b/>
        <sz val="10"/>
        <rFont val="Arial"/>
        <family val="2"/>
      </rPr>
      <t xml:space="preserve"> строк 50 и 60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Графа 5</t>
    </r>
    <r>
      <rPr>
        <sz val="10"/>
        <rFont val="Arial"/>
        <family val="2"/>
      </rPr>
      <t xml:space="preserve"> заполняется для</t>
    </r>
    <r>
      <rPr>
        <b/>
        <sz val="10"/>
        <rFont val="Arial"/>
        <family val="2"/>
      </rPr>
      <t xml:space="preserve"> строк 70 и 80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Графа 6</t>
    </r>
    <r>
      <rPr>
        <sz val="10"/>
        <rFont val="Arial"/>
        <family val="2"/>
      </rPr>
      <t xml:space="preserve"> заполняется только для </t>
    </r>
    <r>
      <rPr>
        <b/>
        <sz val="10"/>
        <rFont val="Arial"/>
        <family val="2"/>
      </rPr>
      <t>строки 80</t>
    </r>
    <r>
      <rPr>
        <sz val="10"/>
        <rFont val="Arial"/>
        <family val="2"/>
      </rPr>
      <t>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</si>
  <si>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</si>
  <si>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</si>
  <si>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</si>
  <si>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</si>
  <si>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</si>
  <si>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</si>
  <si>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</si>
  <si>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</si>
  <si>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</si>
  <si>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</si>
  <si>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</si>
  <si>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</si>
  <si>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</si>
  <si>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</si>
  <si>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</si>
  <si>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</si>
  <si>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</si>
  <si>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</si>
  <si>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</si>
  <si>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</si>
  <si>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</si>
  <si>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</si>
  <si>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</si>
  <si>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</si>
  <si>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</si>
  <si>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</si>
  <si>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</si>
  <si>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</si>
  <si>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</si>
  <si>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</si>
  <si>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</si>
  <si>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</si>
  <si>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</si>
  <si>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</si>
  <si>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</si>
  <si>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</si>
  <si>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</si>
  <si>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</si>
  <si>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</si>
  <si>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</si>
  <si>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</si>
  <si>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</si>
  <si>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</si>
  <si>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</si>
  <si>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</si>
  <si>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</si>
  <si>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</si>
  <si>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</si>
  <si>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</si>
  <si>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</si>
  <si>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</si>
  <si>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</si>
  <si>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</si>
  <si>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</si>
  <si>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</si>
  <si>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</si>
  <si>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</si>
  <si>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</si>
  <si>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</si>
  <si>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</si>
  <si>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</si>
  <si>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</si>
  <si>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</si>
  <si>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</si>
  <si>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</si>
  <si>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</si>
  <si>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</si>
  <si>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</si>
  <si>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</si>
  <si>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</si>
  <si>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</si>
  <si>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</si>
  <si>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</si>
  <si>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</si>
  <si>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</si>
  <si>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</si>
  <si>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</si>
  <si>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</si>
  <si>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</si>
  <si>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</si>
  <si>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</si>
  <si>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</si>
  <si>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</si>
  <si>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</si>
  <si>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</si>
  <si>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</si>
  <si>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</si>
  <si>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</si>
  <si>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</si>
  <si>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</si>
  <si>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</si>
  <si>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</si>
  <si>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</si>
  <si>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</si>
  <si>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</si>
  <si>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</si>
  <si>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</si>
  <si>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</si>
  <si>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</si>
  <si>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</si>
  <si>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</si>
  <si>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</si>
  <si>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</si>
  <si>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</si>
  <si>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</si>
  <si>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</si>
  <si>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</si>
  <si>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</si>
  <si>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</si>
  <si>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</si>
  <si>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</si>
  <si>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</si>
  <si>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</si>
  <si>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</si>
  <si>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</si>
  <si>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</si>
  <si>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</si>
  <si>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</si>
  <si>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</si>
  <si>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</si>
  <si>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</si>
  <si>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</si>
  <si>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</si>
  <si>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</si>
  <si>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</si>
  <si>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</si>
  <si>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</si>
  <si>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</si>
  <si>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</si>
  <si>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</si>
  <si>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</si>
  <si>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</si>
  <si>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</si>
  <si>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</si>
  <si>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</si>
  <si>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</si>
  <si>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</si>
  <si>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</si>
  <si>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</si>
  <si>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</si>
  <si>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</si>
  <si>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</si>
  <si>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</si>
  <si>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</si>
  <si>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</si>
  <si>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</si>
  <si>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</si>
  <si>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</si>
  <si>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</si>
  <si>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</si>
  <si>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</si>
  <si>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</si>
  <si>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</si>
  <si>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</si>
  <si>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</si>
  <si>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</si>
  <si>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</si>
  <si>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</si>
  <si>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</si>
  <si>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</si>
  <si>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</si>
  <si>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</si>
  <si>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</si>
  <si>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</si>
  <si>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</si>
  <si>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</si>
  <si>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</si>
  <si>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</si>
  <si>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</si>
  <si>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</si>
  <si>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</si>
  <si>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</si>
  <si>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</si>
  <si>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</si>
  <si>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</si>
  <si>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</si>
  <si>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</si>
  <si>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</si>
  <si>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</si>
  <si>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</si>
  <si>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</si>
  <si>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</si>
  <si>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</si>
  <si>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</si>
  <si>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</si>
  <si>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</si>
  <si>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</si>
  <si>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</si>
  <si>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</si>
  <si>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</si>
  <si>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</si>
  <si>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</si>
  <si>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</si>
  <si>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</si>
  <si>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</si>
  <si>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</si>
  <si>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</si>
  <si>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</si>
  <si>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</si>
  <si>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</si>
  <si>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</si>
  <si>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</si>
  <si>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</si>
  <si>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</si>
  <si>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</si>
  <si>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</si>
  <si>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</si>
  <si>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</si>
  <si>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</si>
  <si>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</si>
  <si>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</si>
  <si>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</si>
  <si>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</si>
  <si>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</si>
  <si>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</si>
  <si>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</si>
  <si>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</si>
  <si>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</si>
  <si>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</si>
  <si>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</si>
  <si>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</si>
  <si>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</si>
  <si>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</si>
  <si>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</si>
  <si>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</si>
  <si>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</si>
  <si>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</si>
  <si>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</si>
  <si>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</si>
  <si>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</si>
  <si>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</si>
  <si>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</si>
  <si>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</si>
  <si>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</si>
  <si>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</si>
  <si>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</si>
  <si>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</si>
  <si>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</si>
  <si>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</si>
  <si>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</si>
  <si>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</si>
  <si>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</si>
  <si>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</si>
  <si>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</si>
  <si>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</si>
  <si>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</si>
  <si>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</si>
  <si>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</si>
  <si>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</si>
  <si>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</si>
  <si>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</si>
  <si>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</si>
  <si>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</si>
  <si>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</si>
  <si>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</si>
  <si>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</si>
  <si>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</si>
  <si>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</si>
  <si>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</si>
  <si>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</si>
  <si>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</si>
  <si>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</si>
  <si>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</si>
  <si>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</si>
  <si>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</si>
  <si>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</si>
  <si>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</si>
  <si>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</si>
  <si>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</si>
  <si>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</si>
  <si>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</si>
  <si>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</si>
  <si>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</si>
  <si>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</si>
  <si>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</si>
  <si>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</si>
  <si>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</si>
  <si>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</si>
  <si>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</si>
  <si>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</si>
  <si>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</si>
  <si>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</si>
  <si>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</si>
  <si>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</si>
  <si>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</si>
  <si>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</si>
  <si>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</si>
  <si>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</si>
  <si>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</si>
  <si>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</si>
  <si>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</si>
  <si>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</si>
  <si>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</si>
  <si>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</si>
  <si>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</si>
  <si>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</si>
  <si>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</si>
  <si>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</si>
  <si>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</si>
  <si>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</si>
  <si>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</si>
  <si>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</si>
  <si>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</si>
  <si>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</si>
  <si>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</si>
  <si>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</si>
  <si>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</si>
  <si>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</si>
  <si>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</si>
  <si>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</si>
  <si>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</si>
  <si>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</si>
  <si>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</si>
  <si>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</si>
  <si>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</si>
  <si>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</si>
  <si>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</si>
  <si>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</si>
  <si>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</si>
  <si>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</si>
  <si>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</si>
  <si>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</si>
  <si>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</si>
  <si>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</si>
  <si>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</si>
  <si>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</si>
  <si>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</si>
  <si>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</si>
  <si>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</si>
  <si>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</si>
  <si>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</si>
  <si>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</si>
  <si>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</si>
  <si>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</si>
  <si>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</si>
  <si>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</si>
  <si>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31.03.2011 11:14:56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</si>
  <si>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</si>
  <si>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</si>
  <si>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</si>
  <si>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</si>
  <si>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</si>
  <si>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</si>
  <si>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</si>
  <si>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</si>
  <si>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</si>
  <si>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</si>
  <si>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</si>
  <si>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</si>
  <si>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</si>
  <si>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</si>
  <si>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</si>
  <si>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</si>
  <si>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</si>
  <si>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</si>
  <si>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</si>
  <si>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</si>
  <si>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</si>
  <si>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</si>
  <si>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</si>
  <si>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</si>
  <si>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</si>
  <si>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</si>
  <si>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</si>
  <si>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</si>
  <si>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</si>
  <si>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</si>
  <si>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</si>
  <si>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</si>
  <si>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</si>
  <si>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</si>
  <si>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</si>
  <si>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</si>
  <si>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</si>
  <si>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</si>
  <si>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</si>
  <si>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</si>
  <si>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</si>
  <si>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</si>
  <si>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</si>
  <si>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</si>
  <si>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</si>
  <si>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</si>
  <si>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</si>
  <si>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</si>
  <si>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</si>
  <si>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</si>
  <si>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</si>
  <si>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</si>
  <si>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</si>
  <si>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</si>
  <si>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</si>
  <si>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</si>
  <si>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</si>
  <si>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</si>
  <si>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</si>
  <si>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</si>
  <si>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"Гарант Энерго"</t>
  </si>
  <si>
    <t>7709782777</t>
  </si>
  <si>
    <t>770901001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</si>
  <si>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</si>
  <si>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</si>
  <si>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</si>
  <si>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</si>
  <si>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</si>
  <si>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</si>
  <si>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</si>
  <si>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</si>
  <si>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</si>
  <si>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</si>
  <si>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</si>
  <si>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</si>
  <si>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</si>
  <si>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</si>
  <si>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</si>
  <si>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</si>
  <si>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</si>
  <si>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</si>
  <si>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</si>
  <si>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</si>
  <si>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</si>
  <si>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</si>
  <si>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</si>
  <si>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</si>
  <si>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</si>
  <si>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</si>
  <si>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</si>
  <si>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</si>
  <si>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</si>
  <si>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</si>
  <si>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</si>
  <si>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</si>
  <si>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</si>
  <si>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</si>
  <si>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</si>
  <si>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</si>
  <si>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</si>
  <si>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</si>
  <si>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</si>
  <si>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</si>
  <si>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</si>
  <si>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</si>
  <si>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</si>
  <si>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</si>
  <si>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</si>
  <si>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</si>
  <si>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</si>
  <si>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</si>
  <si>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</si>
  <si>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</si>
  <si>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</si>
  <si>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"Ковровэлектросетьремонт"</t>
  </si>
  <si>
    <t>3305054711</t>
  </si>
  <si>
    <t>Город Нижний Новгород</t>
  </si>
  <si>
    <t/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</si>
  <si>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</si>
  <si>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</si>
  <si>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</si>
  <si>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</si>
  <si>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</si>
  <si>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</si>
  <si>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</si>
  <si>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</si>
  <si>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</si>
  <si>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</si>
  <si>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</si>
  <si>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</si>
  <si>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</si>
  <si>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</si>
  <si>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</si>
  <si>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Филиал ОАО "РЖД" Трансэнерго Юго-Восточная дирекция по энергообеспечению</t>
  </si>
  <si>
    <t>366631028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</si>
  <si>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</si>
  <si>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</si>
  <si>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</si>
  <si>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</si>
  <si>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</si>
  <si>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</si>
  <si>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</si>
  <si>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</si>
  <si>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</si>
  <si>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</si>
  <si>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</si>
  <si>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</si>
  <si>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</si>
  <si>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</si>
  <si>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</si>
  <si>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</si>
  <si>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</si>
  <si>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</si>
  <si>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</si>
  <si>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</si>
  <si>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</si>
  <si>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</si>
  <si>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</si>
  <si>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</si>
  <si>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</si>
  <si>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</si>
  <si>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</si>
  <si>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</si>
  <si>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</si>
  <si>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</si>
  <si>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</si>
  <si>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</si>
  <si>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</si>
  <si>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</si>
  <si>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</si>
  <si>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</si>
  <si>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</si>
  <si>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</si>
  <si>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</si>
  <si>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</si>
  <si>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</si>
  <si>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</si>
  <si>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</si>
  <si>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</si>
  <si>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</si>
  <si>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</si>
  <si>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</si>
  <si>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</si>
  <si>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г.Москва</t>
  </si>
  <si>
    <t>45000001</t>
  </si>
  <si>
    <t>ОАО "28 электрическая сеть"</t>
  </si>
  <si>
    <t>2704016508</t>
  </si>
  <si>
    <t>770501001</t>
  </si>
  <si>
    <t>Муниципальные образования города Москвы</t>
  </si>
  <si>
    <t>Город Москва</t>
  </si>
  <si>
    <t>04530000</t>
  </si>
  <si>
    <t>Общество с ограниченной ответственностью "РН-Энерго"</t>
  </si>
  <si>
    <t>7706525041</t>
  </si>
  <si>
    <t>772501001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</si>
  <si>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</si>
  <si>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</si>
  <si>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</si>
  <si>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</si>
  <si>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</si>
  <si>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</si>
  <si>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</si>
  <si>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</si>
  <si>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</si>
  <si>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</si>
  <si>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</si>
  <si>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</si>
  <si>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</si>
  <si>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</si>
  <si>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</si>
  <si>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</si>
  <si>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</si>
  <si>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</si>
  <si>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</si>
  <si>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</si>
  <si>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</si>
  <si>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</si>
  <si>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</si>
  <si>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</si>
  <si>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</si>
  <si>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</si>
  <si>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</si>
  <si>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</si>
  <si>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</si>
  <si>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</si>
  <si>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</si>
  <si>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</si>
  <si>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</si>
  <si>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</si>
  <si>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</si>
  <si>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</si>
  <si>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</si>
  <si>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</si>
  <si>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</si>
  <si>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</si>
  <si>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</si>
  <si>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</si>
  <si>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</si>
  <si>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</si>
  <si>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</si>
  <si>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</si>
  <si>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</si>
  <si>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</si>
  <si>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</si>
  <si>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</si>
  <si>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</si>
  <si>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</si>
  <si>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</si>
  <si>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</si>
  <si>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</si>
  <si>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</si>
  <si>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</si>
  <si>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</si>
  <si>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</si>
  <si>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</si>
  <si>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</si>
  <si>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</si>
  <si>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</si>
  <si>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</si>
  <si>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</si>
  <si>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</si>
  <si>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Сызрань</t>
  </si>
  <si>
    <t>36735000</t>
  </si>
  <si>
    <t>СНПЗ</t>
  </si>
  <si>
    <t>6325004584</t>
  </si>
  <si>
    <t>997150001</t>
  </si>
  <si>
    <t>Дата последнего обновления реестра организаций: 31.03.2011 11:14:57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</si>
  <si>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</si>
  <si>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</si>
  <si>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</si>
  <si>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</si>
  <si>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</si>
  <si>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</si>
  <si>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</si>
  <si>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</si>
  <si>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</si>
  <si>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</si>
  <si>
    <t>81571138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</si>
</sst>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1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172" applyNumberFormat="1" applyFont="1" applyFill="1" applyBorder="1" applyAlignment="1" applyProtection="1">
      <alignment horizontal="center" vertical="center" wrapText="1"/>
      <protection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49" fontId="50" fillId="30" borderId="0" xfId="1165" applyFont="1" applyFill="1" applyBorder="1" applyAlignment="1" applyProtection="1">
      <alignment vertical="top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19" fillId="0" borderId="0" xfId="1160" applyFont="1" applyBorder="1" applyAlignment="1">
      <alignment horizontal="left" inden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30" borderId="45" xfId="1168" applyNumberFormat="1" applyFont="1" applyFill="1" applyBorder="1" applyAlignment="1" applyProtection="1">
      <alignment horizontal="right" vertical="center" wrapText="1"/>
      <protection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1" fillId="0" borderId="0" xfId="1164" applyFont="1" applyBorder="1" applyAlignment="1" applyProtection="1">
      <alignment horizontal="center" vertical="center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0" fontId="51" fillId="4" borderId="46" xfId="1166" applyFont="1" applyFill="1" applyBorder="1" applyAlignment="1" applyProtection="1">
      <alignment horizontal="center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7" xfId="1160" applyFont="1" applyFill="1" applyBorder="1" applyAlignment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5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49" fontId="14" fillId="2" borderId="49" xfId="1172" applyNumberFormat="1" applyFont="1" applyFill="1" applyBorder="1" applyAlignment="1" applyProtection="1">
      <alignment horizontal="left" vertical="center" wrapText="1"/>
      <protection/>
    </xf>
    <xf numFmtId="49" fontId="14" fillId="2" borderId="50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2" borderId="49" xfId="1172" applyFont="1" applyFill="1" applyBorder="1" applyAlignment="1" applyProtection="1">
      <alignment horizontal="left" vertical="center" wrapText="1"/>
      <protection/>
    </xf>
    <xf numFmtId="0" fontId="14" fillId="2" borderId="50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49" fontId="50" fillId="0" borderId="45" xfId="1170" applyNumberFormat="1" applyFont="1" applyBorder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/>
      <protection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M10" sqref="M10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1" t="s">
        <v>243</v>
      </c>
      <c r="G2" s="171"/>
      <c r="H2" s="171"/>
      <c r="I2" s="171"/>
      <c r="J2" s="171"/>
    </row>
    <row r="3" spans="2:14" s="44" customFormat="1" ht="18" customHeight="1">
      <c r="B3" s="43"/>
      <c r="C3" s="43"/>
      <c r="D3" s="43"/>
      <c r="E3" s="43"/>
      <c r="F3" s="43"/>
      <c r="G3" s="172" t="str">
        <f>"Версия "&amp;Getversion()</f>
        <v>Версия 1.0</v>
      </c>
      <c r="H3" s="172"/>
      <c r="I3" s="172"/>
      <c r="J3" s="172"/>
      <c r="L3" s="171"/>
      <c r="M3" s="171"/>
      <c r="N3" s="171"/>
    </row>
    <row r="4" spans="2:10" s="44" customFormat="1" ht="20.25" customHeight="1" thickBot="1">
      <c r="B4" s="177" t="s">
        <v>51</v>
      </c>
      <c r="C4" s="178"/>
      <c r="D4" s="178"/>
      <c r="E4" s="178"/>
      <c r="F4" s="179"/>
      <c r="G4" s="179"/>
      <c r="H4" s="179"/>
      <c r="I4" s="179"/>
      <c r="J4" s="18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68" t="s">
        <v>198</v>
      </c>
      <c r="D7" s="169"/>
      <c r="E7" s="169"/>
      <c r="F7" s="169"/>
      <c r="G7" s="169"/>
      <c r="H7" s="169"/>
      <c r="I7" s="51"/>
      <c r="J7" s="52"/>
    </row>
    <row r="8" spans="2:10" ht="12.75">
      <c r="B8" s="50"/>
      <c r="C8" s="170" t="s">
        <v>199</v>
      </c>
      <c r="D8" s="170"/>
      <c r="E8" s="170"/>
      <c r="F8" s="170"/>
      <c r="G8" s="170"/>
      <c r="H8" s="170"/>
      <c r="I8" s="51"/>
      <c r="J8" s="52"/>
    </row>
    <row r="9" spans="2:10" ht="12.75">
      <c r="B9" s="50"/>
      <c r="C9" s="170" t="s">
        <v>200</v>
      </c>
      <c r="D9" s="170"/>
      <c r="E9" s="170"/>
      <c r="F9" s="170"/>
      <c r="G9" s="170"/>
      <c r="H9" s="170"/>
      <c r="I9" s="51"/>
      <c r="J9" s="52"/>
    </row>
    <row r="10" spans="2:10" ht="57.75" customHeight="1">
      <c r="B10" s="50"/>
      <c r="C10" s="181" t="s">
        <v>242</v>
      </c>
      <c r="D10" s="182"/>
      <c r="E10" s="182"/>
      <c r="F10" s="182"/>
      <c r="G10" s="182"/>
      <c r="H10" s="182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83" t="s">
        <v>202</v>
      </c>
      <c r="D18" s="184"/>
      <c r="E18" s="184"/>
      <c r="F18" s="184"/>
      <c r="G18" s="184"/>
      <c r="H18" s="184"/>
      <c r="I18" s="45"/>
      <c r="J18" s="56"/>
    </row>
    <row r="19" spans="2:10" ht="26.25" customHeight="1">
      <c r="B19" s="55"/>
      <c r="C19" s="167" t="s">
        <v>203</v>
      </c>
      <c r="D19" s="167"/>
      <c r="E19" s="167"/>
      <c r="F19" s="167"/>
      <c r="G19" s="167"/>
      <c r="H19" s="167"/>
      <c r="I19" s="45"/>
      <c r="J19" s="56"/>
    </row>
    <row r="20" spans="2:10" ht="26.25" customHeight="1">
      <c r="B20" s="55"/>
      <c r="C20" s="167" t="s">
        <v>204</v>
      </c>
      <c r="D20" s="167"/>
      <c r="E20" s="167"/>
      <c r="F20" s="167"/>
      <c r="G20" s="167"/>
      <c r="H20" s="167"/>
      <c r="I20" s="45"/>
      <c r="J20" s="56"/>
    </row>
    <row r="21" spans="2:10" ht="12.75">
      <c r="B21" s="55"/>
      <c r="C21" s="167" t="s">
        <v>205</v>
      </c>
      <c r="D21" s="167"/>
      <c r="E21" s="167"/>
      <c r="F21" s="167"/>
      <c r="G21" s="167"/>
      <c r="H21" s="167"/>
      <c r="I21" s="45"/>
      <c r="J21" s="56"/>
    </row>
    <row r="22" spans="2:10" ht="27.75" customHeight="1">
      <c r="B22" s="55"/>
      <c r="C22" s="167" t="s">
        <v>206</v>
      </c>
      <c r="D22" s="167"/>
      <c r="E22" s="167"/>
      <c r="F22" s="167"/>
      <c r="G22" s="167"/>
      <c r="H22" s="167"/>
      <c r="I22" s="45"/>
      <c r="J22" s="56"/>
    </row>
    <row r="23" spans="1:10" s="66" customFormat="1" ht="18" customHeight="1">
      <c r="A23" s="61"/>
      <c r="B23" s="62"/>
      <c r="C23" s="174" t="s">
        <v>54</v>
      </c>
      <c r="D23" s="174"/>
      <c r="E23" s="174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3" t="s">
        <v>55</v>
      </c>
      <c r="D24" s="173"/>
      <c r="E24" s="175"/>
      <c r="F24" s="175"/>
      <c r="G24" s="175"/>
      <c r="H24" s="176"/>
      <c r="I24" s="64"/>
      <c r="J24" s="65"/>
    </row>
    <row r="25" spans="1:10" s="66" customFormat="1" ht="18" customHeight="1">
      <c r="A25" s="61"/>
      <c r="B25" s="62"/>
      <c r="C25" s="173" t="s">
        <v>56</v>
      </c>
      <c r="D25" s="173"/>
      <c r="E25" s="175"/>
      <c r="F25" s="175"/>
      <c r="G25" s="175"/>
      <c r="H25" s="176"/>
      <c r="I25" s="64"/>
      <c r="J25" s="65"/>
    </row>
    <row r="26" spans="1:10" s="66" customFormat="1" ht="18" customHeight="1">
      <c r="A26" s="61"/>
      <c r="B26" s="62"/>
      <c r="C26" s="173" t="s">
        <v>57</v>
      </c>
      <c r="D26" s="173"/>
      <c r="E26" s="185" t="s">
        <v>159</v>
      </c>
      <c r="F26" s="186"/>
      <c r="G26" s="186"/>
      <c r="H26" s="187"/>
      <c r="I26" s="64"/>
      <c r="J26" s="65"/>
    </row>
    <row r="27" spans="1:10" s="66" customFormat="1" ht="18" customHeight="1">
      <c r="A27" s="61"/>
      <c r="B27" s="62"/>
      <c r="C27" s="173" t="s">
        <v>58</v>
      </c>
      <c r="D27" s="173"/>
      <c r="E27" s="185" t="s">
        <v>160</v>
      </c>
      <c r="F27" s="186"/>
      <c r="G27" s="186"/>
      <c r="H27" s="187"/>
      <c r="I27" s="64"/>
      <c r="J27" s="65"/>
    </row>
    <row r="28" spans="1:10" s="66" customFormat="1" ht="18" customHeight="1">
      <c r="A28" s="61"/>
      <c r="B28" s="62"/>
      <c r="C28" s="173" t="s">
        <v>59</v>
      </c>
      <c r="D28" s="173"/>
      <c r="E28" s="175" t="s">
        <v>161</v>
      </c>
      <c r="F28" s="175"/>
      <c r="G28" s="175"/>
      <c r="H28" s="176"/>
      <c r="I28" s="64"/>
      <c r="J28" s="65"/>
    </row>
    <row r="29" spans="1:10" s="66" customFormat="1" ht="24" customHeight="1">
      <c r="A29" s="61"/>
      <c r="B29" s="62"/>
      <c r="C29" s="173" t="s">
        <v>207</v>
      </c>
      <c r="D29" s="173"/>
      <c r="E29" s="175" t="s">
        <v>208</v>
      </c>
      <c r="F29" s="175"/>
      <c r="G29" s="175"/>
      <c r="H29" s="176"/>
      <c r="I29" s="64"/>
      <c r="J29" s="65"/>
    </row>
    <row r="30" spans="1:10" s="66" customFormat="1" ht="26.25" customHeight="1" thickBot="1">
      <c r="A30" s="61"/>
      <c r="B30" s="62"/>
      <c r="C30" s="197" t="s">
        <v>209</v>
      </c>
      <c r="D30" s="197"/>
      <c r="E30" s="198" t="s">
        <v>210</v>
      </c>
      <c r="F30" s="198"/>
      <c r="G30" s="198"/>
      <c r="H30" s="199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74" t="s">
        <v>60</v>
      </c>
      <c r="D32" s="174"/>
      <c r="E32" s="174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1" t="s">
        <v>55</v>
      </c>
      <c r="D33" s="191"/>
      <c r="E33" s="175"/>
      <c r="F33" s="175"/>
      <c r="G33" s="175"/>
      <c r="H33" s="176"/>
      <c r="I33" s="64"/>
      <c r="J33" s="65"/>
    </row>
    <row r="34" spans="1:10" s="66" customFormat="1" ht="18" customHeight="1">
      <c r="A34" s="61"/>
      <c r="B34" s="62"/>
      <c r="C34" s="191" t="s">
        <v>56</v>
      </c>
      <c r="D34" s="191"/>
      <c r="E34" s="175"/>
      <c r="F34" s="175"/>
      <c r="G34" s="175"/>
      <c r="H34" s="176"/>
      <c r="I34" s="64"/>
      <c r="J34" s="65"/>
    </row>
    <row r="35" spans="1:10" s="66" customFormat="1" ht="18" customHeight="1">
      <c r="A35" s="61"/>
      <c r="B35" s="62"/>
      <c r="C35" s="191" t="s">
        <v>57</v>
      </c>
      <c r="D35" s="191"/>
      <c r="E35" s="192"/>
      <c r="F35" s="192"/>
      <c r="G35" s="192"/>
      <c r="H35" s="193"/>
      <c r="I35" s="64"/>
      <c r="J35" s="65"/>
    </row>
    <row r="36" spans="1:10" s="66" customFormat="1" ht="18" customHeight="1">
      <c r="A36" s="61"/>
      <c r="B36" s="62"/>
      <c r="C36" s="191" t="s">
        <v>58</v>
      </c>
      <c r="D36" s="191"/>
      <c r="E36" s="194" t="s">
        <v>158</v>
      </c>
      <c r="F36" s="195"/>
      <c r="G36" s="195"/>
      <c r="H36" s="196"/>
      <c r="I36" s="64"/>
      <c r="J36" s="65"/>
    </row>
    <row r="37" spans="1:10" s="66" customFormat="1" ht="18" customHeight="1" thickBot="1">
      <c r="A37" s="61"/>
      <c r="B37" s="62"/>
      <c r="C37" s="188" t="s">
        <v>59</v>
      </c>
      <c r="D37" s="188"/>
      <c r="E37" s="189"/>
      <c r="F37" s="189"/>
      <c r="G37" s="189"/>
      <c r="H37" s="190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2:H22"/>
    <mergeCell ref="C21:H21"/>
    <mergeCell ref="C7:H7"/>
    <mergeCell ref="C8:H8"/>
    <mergeCell ref="F2:J2"/>
    <mergeCell ref="G3:J3"/>
    <mergeCell ref="C27:D27"/>
    <mergeCell ref="C23:E23"/>
    <mergeCell ref="C24:D24"/>
    <mergeCell ref="E24:H24"/>
    <mergeCell ref="C26:D26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603</v>
      </c>
      <c r="D1" s="1" t="s">
        <v>191</v>
      </c>
      <c r="E1" s="1" t="s">
        <v>604</v>
      </c>
    </row>
    <row r="2" spans="1:5" ht="11.25">
      <c r="A2" s="1" t="s">
        <v>329</v>
      </c>
      <c r="B2" s="1" t="s">
        <v>329</v>
      </c>
      <c r="C2" s="1" t="s">
        <v>330</v>
      </c>
      <c r="D2" s="1" t="s">
        <v>329</v>
      </c>
      <c r="E2" s="1" t="s">
        <v>582</v>
      </c>
    </row>
    <row r="3" spans="1:5" ht="11.25">
      <c r="A3" s="1" t="s">
        <v>329</v>
      </c>
      <c r="B3" s="1" t="s">
        <v>331</v>
      </c>
      <c r="C3" s="1" t="s">
        <v>332</v>
      </c>
      <c r="D3" s="1" t="s">
        <v>347</v>
      </c>
      <c r="E3" s="1" t="s">
        <v>583</v>
      </c>
    </row>
    <row r="4" spans="1:5" ht="11.25">
      <c r="A4" s="1" t="s">
        <v>329</v>
      </c>
      <c r="B4" s="1" t="s">
        <v>333</v>
      </c>
      <c r="C4" s="1" t="s">
        <v>334</v>
      </c>
      <c r="D4" s="1" t="s">
        <v>363</v>
      </c>
      <c r="E4" s="1" t="s">
        <v>584</v>
      </c>
    </row>
    <row r="5" spans="1:5" ht="11.25">
      <c r="A5" s="1" t="s">
        <v>329</v>
      </c>
      <c r="B5" s="1" t="s">
        <v>335</v>
      </c>
      <c r="C5" s="1" t="s">
        <v>336</v>
      </c>
      <c r="D5" s="1" t="s">
        <v>365</v>
      </c>
      <c r="E5" s="1" t="s">
        <v>585</v>
      </c>
    </row>
    <row r="6" spans="1:5" ht="11.25">
      <c r="A6" s="1" t="s">
        <v>329</v>
      </c>
      <c r="B6" s="1" t="s">
        <v>337</v>
      </c>
      <c r="C6" s="1" t="s">
        <v>338</v>
      </c>
      <c r="D6" s="1" t="s">
        <v>367</v>
      </c>
      <c r="E6" s="1" t="s">
        <v>586</v>
      </c>
    </row>
    <row r="7" spans="1:5" ht="11.25">
      <c r="A7" s="1" t="s">
        <v>329</v>
      </c>
      <c r="B7" s="1" t="s">
        <v>339</v>
      </c>
      <c r="C7" s="1" t="s">
        <v>340</v>
      </c>
      <c r="D7" s="1" t="s">
        <v>369</v>
      </c>
      <c r="E7" s="1" t="s">
        <v>587</v>
      </c>
    </row>
    <row r="8" spans="1:5" ht="11.25">
      <c r="A8" s="1" t="s">
        <v>329</v>
      </c>
      <c r="B8" s="1" t="s">
        <v>341</v>
      </c>
      <c r="C8" s="1" t="s">
        <v>342</v>
      </c>
      <c r="D8" s="1" t="s">
        <v>371</v>
      </c>
      <c r="E8" s="1" t="s">
        <v>588</v>
      </c>
    </row>
    <row r="9" spans="1:5" ht="11.25">
      <c r="A9" s="1" t="s">
        <v>329</v>
      </c>
      <c r="B9" s="1" t="s">
        <v>343</v>
      </c>
      <c r="C9" s="1" t="s">
        <v>344</v>
      </c>
      <c r="D9" s="1" t="s">
        <v>381</v>
      </c>
      <c r="E9" s="1" t="s">
        <v>589</v>
      </c>
    </row>
    <row r="10" spans="1:5" ht="11.25">
      <c r="A10" s="1" t="s">
        <v>329</v>
      </c>
      <c r="B10" s="1" t="s">
        <v>345</v>
      </c>
      <c r="C10" s="1" t="s">
        <v>346</v>
      </c>
      <c r="D10" s="1" t="s">
        <v>411</v>
      </c>
      <c r="E10" s="1" t="s">
        <v>590</v>
      </c>
    </row>
    <row r="11" spans="1:5" ht="11.25">
      <c r="A11" s="1" t="s">
        <v>347</v>
      </c>
      <c r="B11" s="1" t="s">
        <v>347</v>
      </c>
      <c r="C11" s="1" t="s">
        <v>348</v>
      </c>
      <c r="D11" s="1" t="s">
        <v>425</v>
      </c>
      <c r="E11" s="1" t="s">
        <v>591</v>
      </c>
    </row>
    <row r="12" spans="1:5" ht="11.25">
      <c r="A12" s="1" t="s">
        <v>347</v>
      </c>
      <c r="B12" s="1" t="s">
        <v>349</v>
      </c>
      <c r="C12" s="1" t="s">
        <v>350</v>
      </c>
      <c r="D12" s="1" t="s">
        <v>437</v>
      </c>
      <c r="E12" s="1" t="s">
        <v>592</v>
      </c>
    </row>
    <row r="13" spans="1:5" ht="11.25">
      <c r="A13" s="1" t="s">
        <v>347</v>
      </c>
      <c r="B13" s="1" t="s">
        <v>351</v>
      </c>
      <c r="C13" s="1" t="s">
        <v>352</v>
      </c>
      <c r="D13" s="1" t="s">
        <v>449</v>
      </c>
      <c r="E13" s="1" t="s">
        <v>593</v>
      </c>
    </row>
    <row r="14" spans="1:5" ht="11.25">
      <c r="A14" s="1" t="s">
        <v>347</v>
      </c>
      <c r="B14" s="1" t="s">
        <v>353</v>
      </c>
      <c r="C14" s="1" t="s">
        <v>354</v>
      </c>
      <c r="D14" s="1" t="s">
        <v>463</v>
      </c>
      <c r="E14" s="1" t="s">
        <v>594</v>
      </c>
    </row>
    <row r="15" spans="1:5" ht="11.25">
      <c r="A15" s="1" t="s">
        <v>347</v>
      </c>
      <c r="B15" s="1" t="s">
        <v>355</v>
      </c>
      <c r="C15" s="1" t="s">
        <v>356</v>
      </c>
      <c r="D15" s="1" t="s">
        <v>481</v>
      </c>
      <c r="E15" s="1" t="s">
        <v>595</v>
      </c>
    </row>
    <row r="16" spans="1:5" ht="11.25">
      <c r="A16" s="1" t="s">
        <v>347</v>
      </c>
      <c r="B16" s="1" t="s">
        <v>357</v>
      </c>
      <c r="C16" s="1" t="s">
        <v>358</v>
      </c>
      <c r="D16" s="1" t="s">
        <v>487</v>
      </c>
      <c r="E16" s="1" t="s">
        <v>596</v>
      </c>
    </row>
    <row r="17" spans="1:5" ht="11.25">
      <c r="A17" s="1" t="s">
        <v>347</v>
      </c>
      <c r="B17" s="1" t="s">
        <v>359</v>
      </c>
      <c r="C17" s="1" t="s">
        <v>360</v>
      </c>
      <c r="D17" s="1" t="s">
        <v>489</v>
      </c>
      <c r="E17" s="1" t="s">
        <v>597</v>
      </c>
    </row>
    <row r="18" spans="1:5" ht="11.25">
      <c r="A18" s="1" t="s">
        <v>347</v>
      </c>
      <c r="B18" s="1" t="s">
        <v>361</v>
      </c>
      <c r="C18" s="1" t="s">
        <v>362</v>
      </c>
      <c r="D18" s="1" t="s">
        <v>507</v>
      </c>
      <c r="E18" s="1" t="s">
        <v>598</v>
      </c>
    </row>
    <row r="19" spans="1:5" ht="11.25">
      <c r="A19" s="1" t="s">
        <v>363</v>
      </c>
      <c r="B19" s="1" t="s">
        <v>363</v>
      </c>
      <c r="C19" s="1" t="s">
        <v>364</v>
      </c>
      <c r="D19" s="1" t="s">
        <v>519</v>
      </c>
      <c r="E19" s="1" t="s">
        <v>599</v>
      </c>
    </row>
    <row r="20" spans="1:5" ht="11.25">
      <c r="A20" s="1" t="s">
        <v>365</v>
      </c>
      <c r="B20" s="1" t="s">
        <v>365</v>
      </c>
      <c r="C20" s="1" t="s">
        <v>366</v>
      </c>
      <c r="D20" s="1" t="s">
        <v>545</v>
      </c>
      <c r="E20" s="1" t="s">
        <v>600</v>
      </c>
    </row>
    <row r="21" spans="1:5" ht="11.25">
      <c r="A21" s="1" t="s">
        <v>367</v>
      </c>
      <c r="B21" s="1" t="s">
        <v>367</v>
      </c>
      <c r="C21" s="1" t="s">
        <v>368</v>
      </c>
      <c r="D21" s="1" t="s">
        <v>560</v>
      </c>
      <c r="E21" s="1" t="s">
        <v>601</v>
      </c>
    </row>
    <row r="22" spans="1:5" ht="11.25">
      <c r="A22" s="1" t="s">
        <v>369</v>
      </c>
      <c r="B22" s="1" t="s">
        <v>369</v>
      </c>
      <c r="C22" s="1" t="s">
        <v>370</v>
      </c>
      <c r="D22" s="1" t="s">
        <v>572</v>
      </c>
      <c r="E22" s="1" t="s">
        <v>602</v>
      </c>
    </row>
    <row r="23" spans="1:3" ht="11.25">
      <c r="A23" s="1" t="s">
        <v>371</v>
      </c>
      <c r="B23" s="1" t="s">
        <v>373</v>
      </c>
      <c r="C23" s="1" t="s">
        <v>374</v>
      </c>
    </row>
    <row r="24" spans="1:3" ht="11.25">
      <c r="A24" s="1" t="s">
        <v>371</v>
      </c>
      <c r="B24" s="1" t="s">
        <v>371</v>
      </c>
      <c r="C24" s="1" t="s">
        <v>372</v>
      </c>
    </row>
    <row r="25" spans="1:3" ht="11.25">
      <c r="A25" s="1" t="s">
        <v>371</v>
      </c>
      <c r="B25" s="1" t="s">
        <v>375</v>
      </c>
      <c r="C25" s="1" t="s">
        <v>376</v>
      </c>
    </row>
    <row r="26" spans="1:3" ht="11.25">
      <c r="A26" s="1" t="s">
        <v>371</v>
      </c>
      <c r="B26" s="1" t="s">
        <v>377</v>
      </c>
      <c r="C26" s="1" t="s">
        <v>378</v>
      </c>
    </row>
    <row r="27" spans="1:3" ht="11.25">
      <c r="A27" s="1" t="s">
        <v>371</v>
      </c>
      <c r="B27" s="1" t="s">
        <v>379</v>
      </c>
      <c r="C27" s="1" t="s">
        <v>380</v>
      </c>
    </row>
    <row r="28" spans="1:3" ht="11.25">
      <c r="A28" s="1" t="s">
        <v>381</v>
      </c>
      <c r="B28" s="1" t="s">
        <v>383</v>
      </c>
      <c r="C28" s="1" t="s">
        <v>384</v>
      </c>
    </row>
    <row r="29" spans="1:3" ht="11.25">
      <c r="A29" s="1" t="s">
        <v>381</v>
      </c>
      <c r="B29" s="1" t="s">
        <v>385</v>
      </c>
      <c r="C29" s="1" t="s">
        <v>386</v>
      </c>
    </row>
    <row r="30" spans="1:3" ht="11.25">
      <c r="A30" s="1" t="s">
        <v>381</v>
      </c>
      <c r="B30" s="1" t="s">
        <v>381</v>
      </c>
      <c r="C30" s="1" t="s">
        <v>382</v>
      </c>
    </row>
    <row r="31" spans="1:3" ht="11.25">
      <c r="A31" s="1" t="s">
        <v>381</v>
      </c>
      <c r="B31" s="1" t="s">
        <v>387</v>
      </c>
      <c r="C31" s="1" t="s">
        <v>388</v>
      </c>
    </row>
    <row r="32" spans="1:3" ht="11.25">
      <c r="A32" s="1" t="s">
        <v>381</v>
      </c>
      <c r="B32" s="1" t="s">
        <v>389</v>
      </c>
      <c r="C32" s="1" t="s">
        <v>390</v>
      </c>
    </row>
    <row r="33" spans="1:3" ht="11.25">
      <c r="A33" s="1" t="s">
        <v>381</v>
      </c>
      <c r="B33" s="1" t="s">
        <v>391</v>
      </c>
      <c r="C33" s="1" t="s">
        <v>392</v>
      </c>
    </row>
    <row r="34" spans="1:3" ht="11.25">
      <c r="A34" s="1" t="s">
        <v>381</v>
      </c>
      <c r="B34" s="1" t="s">
        <v>393</v>
      </c>
      <c r="C34" s="1" t="s">
        <v>394</v>
      </c>
    </row>
    <row r="35" spans="1:3" ht="11.25">
      <c r="A35" s="1" t="s">
        <v>381</v>
      </c>
      <c r="B35" s="1" t="s">
        <v>395</v>
      </c>
      <c r="C35" s="1" t="s">
        <v>396</v>
      </c>
    </row>
    <row r="36" spans="1:3" ht="11.25">
      <c r="A36" s="1" t="s">
        <v>381</v>
      </c>
      <c r="B36" s="1" t="s">
        <v>397</v>
      </c>
      <c r="C36" s="1" t="s">
        <v>398</v>
      </c>
    </row>
    <row r="37" spans="1:3" ht="11.25">
      <c r="A37" s="1" t="s">
        <v>381</v>
      </c>
      <c r="B37" s="1" t="s">
        <v>399</v>
      </c>
      <c r="C37" s="1" t="s">
        <v>400</v>
      </c>
    </row>
    <row r="38" spans="1:3" ht="11.25">
      <c r="A38" s="1" t="s">
        <v>381</v>
      </c>
      <c r="B38" s="1" t="s">
        <v>401</v>
      </c>
      <c r="C38" s="1" t="s">
        <v>402</v>
      </c>
    </row>
    <row r="39" spans="1:3" ht="11.25">
      <c r="A39" s="1" t="s">
        <v>381</v>
      </c>
      <c r="B39" s="1" t="s">
        <v>403</v>
      </c>
      <c r="C39" s="1" t="s">
        <v>404</v>
      </c>
    </row>
    <row r="40" spans="1:3" ht="11.25">
      <c r="A40" s="1" t="s">
        <v>381</v>
      </c>
      <c r="B40" s="1" t="s">
        <v>405</v>
      </c>
      <c r="C40" s="1" t="s">
        <v>406</v>
      </c>
    </row>
    <row r="41" spans="1:3" ht="11.25">
      <c r="A41" s="1" t="s">
        <v>381</v>
      </c>
      <c r="B41" s="1" t="s">
        <v>407</v>
      </c>
      <c r="C41" s="1" t="s">
        <v>408</v>
      </c>
    </row>
    <row r="42" spans="1:3" ht="11.25">
      <c r="A42" s="1" t="s">
        <v>381</v>
      </c>
      <c r="B42" s="1" t="s">
        <v>409</v>
      </c>
      <c r="C42" s="1" t="s">
        <v>410</v>
      </c>
    </row>
    <row r="43" spans="1:3" ht="11.25">
      <c r="A43" s="1" t="s">
        <v>411</v>
      </c>
      <c r="B43" s="1" t="s">
        <v>413</v>
      </c>
      <c r="C43" s="1" t="s">
        <v>414</v>
      </c>
    </row>
    <row r="44" spans="1:3" ht="11.25">
      <c r="A44" s="1" t="s">
        <v>411</v>
      </c>
      <c r="B44" s="1" t="s">
        <v>415</v>
      </c>
      <c r="C44" s="1" t="s">
        <v>416</v>
      </c>
    </row>
    <row r="45" spans="1:3" ht="11.25">
      <c r="A45" s="1" t="s">
        <v>411</v>
      </c>
      <c r="B45" s="1" t="s">
        <v>417</v>
      </c>
      <c r="C45" s="1" t="s">
        <v>418</v>
      </c>
    </row>
    <row r="46" spans="1:3" ht="11.25">
      <c r="A46" s="1" t="s">
        <v>411</v>
      </c>
      <c r="B46" s="1" t="s">
        <v>419</v>
      </c>
      <c r="C46" s="1" t="s">
        <v>420</v>
      </c>
    </row>
    <row r="47" spans="1:3" ht="11.25">
      <c r="A47" s="1" t="s">
        <v>411</v>
      </c>
      <c r="B47" s="1" t="s">
        <v>411</v>
      </c>
      <c r="C47" s="1" t="s">
        <v>412</v>
      </c>
    </row>
    <row r="48" spans="1:3" ht="11.25">
      <c r="A48" s="1" t="s">
        <v>411</v>
      </c>
      <c r="B48" s="1" t="s">
        <v>421</v>
      </c>
      <c r="C48" s="1" t="s">
        <v>422</v>
      </c>
    </row>
    <row r="49" spans="1:3" ht="11.25">
      <c r="A49" s="1" t="s">
        <v>411</v>
      </c>
      <c r="B49" s="1" t="s">
        <v>423</v>
      </c>
      <c r="C49" s="1" t="s">
        <v>424</v>
      </c>
    </row>
    <row r="50" spans="1:3" ht="11.25">
      <c r="A50" s="1" t="s">
        <v>425</v>
      </c>
      <c r="B50" s="1" t="s">
        <v>427</v>
      </c>
      <c r="C50" s="1" t="s">
        <v>428</v>
      </c>
    </row>
    <row r="51" spans="1:3" ht="11.25">
      <c r="A51" s="1" t="s">
        <v>425</v>
      </c>
      <c r="B51" s="1" t="s">
        <v>429</v>
      </c>
      <c r="C51" s="1" t="s">
        <v>430</v>
      </c>
    </row>
    <row r="52" spans="1:3" ht="11.25">
      <c r="A52" s="1" t="s">
        <v>425</v>
      </c>
      <c r="B52" s="1" t="s">
        <v>431</v>
      </c>
      <c r="C52" s="1" t="s">
        <v>432</v>
      </c>
    </row>
    <row r="53" spans="1:3" ht="11.25">
      <c r="A53" s="1" t="s">
        <v>425</v>
      </c>
      <c r="B53" s="1" t="s">
        <v>425</v>
      </c>
      <c r="C53" s="1" t="s">
        <v>426</v>
      </c>
    </row>
    <row r="54" spans="1:3" ht="11.25">
      <c r="A54" s="1" t="s">
        <v>425</v>
      </c>
      <c r="B54" s="1" t="s">
        <v>433</v>
      </c>
      <c r="C54" s="1" t="s">
        <v>434</v>
      </c>
    </row>
    <row r="55" spans="1:3" ht="11.25">
      <c r="A55" s="1" t="s">
        <v>425</v>
      </c>
      <c r="B55" s="1" t="s">
        <v>435</v>
      </c>
      <c r="C55" s="1" t="s">
        <v>436</v>
      </c>
    </row>
    <row r="56" spans="1:3" ht="11.25">
      <c r="A56" s="1" t="s">
        <v>437</v>
      </c>
      <c r="B56" s="1" t="s">
        <v>439</v>
      </c>
      <c r="C56" s="1" t="s">
        <v>440</v>
      </c>
    </row>
    <row r="57" spans="1:3" ht="11.25">
      <c r="A57" s="1" t="s">
        <v>437</v>
      </c>
      <c r="B57" s="1" t="s">
        <v>441</v>
      </c>
      <c r="C57" s="1" t="s">
        <v>442</v>
      </c>
    </row>
    <row r="58" spans="1:3" ht="11.25">
      <c r="A58" s="1" t="s">
        <v>437</v>
      </c>
      <c r="B58" s="1" t="s">
        <v>437</v>
      </c>
      <c r="C58" s="1" t="s">
        <v>438</v>
      </c>
    </row>
    <row r="59" spans="1:3" ht="11.25">
      <c r="A59" s="1" t="s">
        <v>437</v>
      </c>
      <c r="B59" s="1" t="s">
        <v>443</v>
      </c>
      <c r="C59" s="1" t="s">
        <v>444</v>
      </c>
    </row>
    <row r="60" spans="1:3" ht="11.25">
      <c r="A60" s="1" t="s">
        <v>437</v>
      </c>
      <c r="B60" s="1" t="s">
        <v>445</v>
      </c>
      <c r="C60" s="1" t="s">
        <v>446</v>
      </c>
    </row>
    <row r="61" spans="1:3" ht="11.25">
      <c r="A61" s="1" t="s">
        <v>437</v>
      </c>
      <c r="B61" s="1" t="s">
        <v>447</v>
      </c>
      <c r="C61" s="1" t="s">
        <v>448</v>
      </c>
    </row>
    <row r="62" spans="1:3" ht="11.25">
      <c r="A62" s="1" t="s">
        <v>449</v>
      </c>
      <c r="B62" s="1" t="s">
        <v>451</v>
      </c>
      <c r="C62" s="1" t="s">
        <v>452</v>
      </c>
    </row>
    <row r="63" spans="1:3" ht="11.25">
      <c r="A63" s="1" t="s">
        <v>449</v>
      </c>
      <c r="B63" s="1" t="s">
        <v>453</v>
      </c>
      <c r="C63" s="1" t="s">
        <v>454</v>
      </c>
    </row>
    <row r="64" spans="1:3" ht="11.25">
      <c r="A64" s="1" t="s">
        <v>449</v>
      </c>
      <c r="B64" s="1" t="s">
        <v>455</v>
      </c>
      <c r="C64" s="1" t="s">
        <v>456</v>
      </c>
    </row>
    <row r="65" spans="1:3" ht="11.25">
      <c r="A65" s="1" t="s">
        <v>449</v>
      </c>
      <c r="B65" s="1" t="s">
        <v>457</v>
      </c>
      <c r="C65" s="1" t="s">
        <v>458</v>
      </c>
    </row>
    <row r="66" spans="1:3" ht="11.25">
      <c r="A66" s="1" t="s">
        <v>449</v>
      </c>
      <c r="B66" s="1" t="s">
        <v>449</v>
      </c>
      <c r="C66" s="1" t="s">
        <v>450</v>
      </c>
    </row>
    <row r="67" spans="1:3" ht="11.25">
      <c r="A67" s="1" t="s">
        <v>449</v>
      </c>
      <c r="B67" s="1" t="s">
        <v>459</v>
      </c>
      <c r="C67" s="1" t="s">
        <v>460</v>
      </c>
    </row>
    <row r="68" spans="1:3" ht="11.25">
      <c r="A68" s="1" t="s">
        <v>449</v>
      </c>
      <c r="B68" s="1" t="s">
        <v>461</v>
      </c>
      <c r="C68" s="1" t="s">
        <v>462</v>
      </c>
    </row>
    <row r="69" spans="1:3" ht="11.25">
      <c r="A69" s="1" t="s">
        <v>463</v>
      </c>
      <c r="B69" s="1" t="s">
        <v>465</v>
      </c>
      <c r="C69" s="1" t="s">
        <v>466</v>
      </c>
    </row>
    <row r="70" spans="1:3" ht="11.25">
      <c r="A70" s="1" t="s">
        <v>463</v>
      </c>
      <c r="B70" s="1" t="s">
        <v>467</v>
      </c>
      <c r="C70" s="1" t="s">
        <v>468</v>
      </c>
    </row>
    <row r="71" spans="1:3" ht="11.25">
      <c r="A71" s="1" t="s">
        <v>463</v>
      </c>
      <c r="B71" s="1" t="s">
        <v>469</v>
      </c>
      <c r="C71" s="1" t="s">
        <v>470</v>
      </c>
    </row>
    <row r="72" spans="1:3" ht="11.25">
      <c r="A72" s="1" t="s">
        <v>463</v>
      </c>
      <c r="B72" s="1" t="s">
        <v>471</v>
      </c>
      <c r="C72" s="1" t="s">
        <v>472</v>
      </c>
    </row>
    <row r="73" spans="1:3" ht="11.25">
      <c r="A73" s="1" t="s">
        <v>463</v>
      </c>
      <c r="B73" s="1" t="s">
        <v>473</v>
      </c>
      <c r="C73" s="1" t="s">
        <v>474</v>
      </c>
    </row>
    <row r="74" spans="1:3" ht="11.25">
      <c r="A74" s="1" t="s">
        <v>463</v>
      </c>
      <c r="B74" s="1" t="s">
        <v>475</v>
      </c>
      <c r="C74" s="1" t="s">
        <v>476</v>
      </c>
    </row>
    <row r="75" spans="1:3" ht="11.25">
      <c r="A75" s="1" t="s">
        <v>463</v>
      </c>
      <c r="B75" s="1" t="s">
        <v>477</v>
      </c>
      <c r="C75" s="1" t="s">
        <v>478</v>
      </c>
    </row>
    <row r="76" spans="1:3" ht="11.25">
      <c r="A76" s="1" t="s">
        <v>463</v>
      </c>
      <c r="B76" s="1" t="s">
        <v>463</v>
      </c>
      <c r="C76" s="1" t="s">
        <v>464</v>
      </c>
    </row>
    <row r="77" spans="1:3" ht="11.25">
      <c r="A77" s="1" t="s">
        <v>463</v>
      </c>
      <c r="B77" s="1" t="s">
        <v>479</v>
      </c>
      <c r="C77" s="1" t="s">
        <v>480</v>
      </c>
    </row>
    <row r="78" spans="1:3" ht="11.25">
      <c r="A78" s="1" t="s">
        <v>481</v>
      </c>
      <c r="B78" s="1" t="s">
        <v>483</v>
      </c>
      <c r="C78" s="1" t="s">
        <v>484</v>
      </c>
    </row>
    <row r="79" spans="1:3" ht="11.25">
      <c r="A79" s="1" t="s">
        <v>481</v>
      </c>
      <c r="B79" s="1" t="s">
        <v>485</v>
      </c>
      <c r="C79" s="1" t="s">
        <v>486</v>
      </c>
    </row>
    <row r="80" spans="1:3" ht="11.25">
      <c r="A80" s="1" t="s">
        <v>481</v>
      </c>
      <c r="B80" s="1" t="s">
        <v>481</v>
      </c>
      <c r="C80" s="1" t="s">
        <v>482</v>
      </c>
    </row>
    <row r="81" spans="1:3" ht="11.25">
      <c r="A81" s="1" t="s">
        <v>487</v>
      </c>
      <c r="B81" s="1" t="s">
        <v>487</v>
      </c>
      <c r="C81" s="1" t="s">
        <v>488</v>
      </c>
    </row>
    <row r="82" spans="1:3" ht="11.25">
      <c r="A82" s="1" t="s">
        <v>489</v>
      </c>
      <c r="B82" s="1" t="s">
        <v>491</v>
      </c>
      <c r="C82" s="1" t="s">
        <v>492</v>
      </c>
    </row>
    <row r="83" spans="1:3" ht="11.25">
      <c r="A83" s="1" t="s">
        <v>489</v>
      </c>
      <c r="B83" s="1" t="s">
        <v>493</v>
      </c>
      <c r="C83" s="1" t="s">
        <v>494</v>
      </c>
    </row>
    <row r="84" spans="1:3" ht="11.25">
      <c r="A84" s="1" t="s">
        <v>489</v>
      </c>
      <c r="B84" s="1" t="s">
        <v>495</v>
      </c>
      <c r="C84" s="1" t="s">
        <v>496</v>
      </c>
    </row>
    <row r="85" spans="1:3" ht="11.25">
      <c r="A85" s="1" t="s">
        <v>489</v>
      </c>
      <c r="B85" s="1" t="s">
        <v>489</v>
      </c>
      <c r="C85" s="1" t="s">
        <v>490</v>
      </c>
    </row>
    <row r="86" spans="1:3" ht="11.25">
      <c r="A86" s="1" t="s">
        <v>489</v>
      </c>
      <c r="B86" s="1" t="s">
        <v>497</v>
      </c>
      <c r="C86" s="1" t="s">
        <v>498</v>
      </c>
    </row>
    <row r="87" spans="1:3" ht="11.25">
      <c r="A87" s="1" t="s">
        <v>489</v>
      </c>
      <c r="B87" s="1" t="s">
        <v>499</v>
      </c>
      <c r="C87" s="1" t="s">
        <v>500</v>
      </c>
    </row>
    <row r="88" spans="1:3" ht="11.25">
      <c r="A88" s="1" t="s">
        <v>489</v>
      </c>
      <c r="B88" s="1" t="s">
        <v>501</v>
      </c>
      <c r="C88" s="1" t="s">
        <v>502</v>
      </c>
    </row>
    <row r="89" spans="1:3" ht="11.25">
      <c r="A89" s="1" t="s">
        <v>489</v>
      </c>
      <c r="B89" s="1" t="s">
        <v>503</v>
      </c>
      <c r="C89" s="1" t="s">
        <v>504</v>
      </c>
    </row>
    <row r="90" spans="1:3" ht="11.25">
      <c r="A90" s="1" t="s">
        <v>489</v>
      </c>
      <c r="B90" s="1" t="s">
        <v>505</v>
      </c>
      <c r="C90" s="1" t="s">
        <v>506</v>
      </c>
    </row>
    <row r="91" spans="1:3" ht="11.25">
      <c r="A91" s="1" t="s">
        <v>507</v>
      </c>
      <c r="B91" s="1" t="s">
        <v>509</v>
      </c>
      <c r="C91" s="1" t="s">
        <v>510</v>
      </c>
    </row>
    <row r="92" spans="1:3" ht="11.25">
      <c r="A92" s="1" t="s">
        <v>507</v>
      </c>
      <c r="B92" s="1" t="s">
        <v>511</v>
      </c>
      <c r="C92" s="1" t="s">
        <v>512</v>
      </c>
    </row>
    <row r="93" spans="1:3" ht="11.25">
      <c r="A93" s="1" t="s">
        <v>507</v>
      </c>
      <c r="B93" s="1" t="s">
        <v>513</v>
      </c>
      <c r="C93" s="1" t="s">
        <v>514</v>
      </c>
    </row>
    <row r="94" spans="1:3" ht="11.25">
      <c r="A94" s="1" t="s">
        <v>507</v>
      </c>
      <c r="B94" s="1" t="s">
        <v>515</v>
      </c>
      <c r="C94" s="1" t="s">
        <v>516</v>
      </c>
    </row>
    <row r="95" spans="1:3" ht="11.25">
      <c r="A95" s="1" t="s">
        <v>507</v>
      </c>
      <c r="B95" s="1" t="s">
        <v>507</v>
      </c>
      <c r="C95" s="1" t="s">
        <v>508</v>
      </c>
    </row>
    <row r="96" spans="1:3" ht="11.25">
      <c r="A96" s="1" t="s">
        <v>507</v>
      </c>
      <c r="B96" s="1" t="s">
        <v>517</v>
      </c>
      <c r="C96" s="1" t="s">
        <v>518</v>
      </c>
    </row>
    <row r="97" spans="1:3" ht="11.25">
      <c r="A97" s="1" t="s">
        <v>519</v>
      </c>
      <c r="B97" s="1" t="s">
        <v>521</v>
      </c>
      <c r="C97" s="1" t="s">
        <v>522</v>
      </c>
    </row>
    <row r="98" spans="1:3" ht="11.25">
      <c r="A98" s="1" t="s">
        <v>519</v>
      </c>
      <c r="B98" s="1" t="s">
        <v>523</v>
      </c>
      <c r="C98" s="1" t="s">
        <v>524</v>
      </c>
    </row>
    <row r="99" spans="1:3" ht="11.25">
      <c r="A99" s="1" t="s">
        <v>519</v>
      </c>
      <c r="B99" s="1" t="s">
        <v>525</v>
      </c>
      <c r="C99" s="1" t="s">
        <v>526</v>
      </c>
    </row>
    <row r="100" spans="1:3" ht="11.25">
      <c r="A100" s="1" t="s">
        <v>519</v>
      </c>
      <c r="B100" s="1" t="s">
        <v>527</v>
      </c>
      <c r="C100" s="1" t="s">
        <v>528</v>
      </c>
    </row>
    <row r="101" spans="1:3" ht="11.25">
      <c r="A101" s="1" t="s">
        <v>519</v>
      </c>
      <c r="B101" s="1" t="s">
        <v>529</v>
      </c>
      <c r="C101" s="1" t="s">
        <v>530</v>
      </c>
    </row>
    <row r="102" spans="1:3" ht="11.25">
      <c r="A102" s="1" t="s">
        <v>519</v>
      </c>
      <c r="B102" s="1" t="s">
        <v>531</v>
      </c>
      <c r="C102" s="1" t="s">
        <v>532</v>
      </c>
    </row>
    <row r="103" spans="1:3" ht="11.25">
      <c r="A103" s="1" t="s">
        <v>519</v>
      </c>
      <c r="B103" s="1" t="s">
        <v>533</v>
      </c>
      <c r="C103" s="1" t="s">
        <v>534</v>
      </c>
    </row>
    <row r="104" spans="1:3" ht="11.25">
      <c r="A104" s="1" t="s">
        <v>519</v>
      </c>
      <c r="B104" s="1" t="s">
        <v>535</v>
      </c>
      <c r="C104" s="1" t="s">
        <v>536</v>
      </c>
    </row>
    <row r="105" spans="1:3" ht="11.25">
      <c r="A105" s="1" t="s">
        <v>519</v>
      </c>
      <c r="B105" s="1" t="s">
        <v>519</v>
      </c>
      <c r="C105" s="1" t="s">
        <v>520</v>
      </c>
    </row>
    <row r="106" spans="1:3" ht="11.25">
      <c r="A106" s="1" t="s">
        <v>519</v>
      </c>
      <c r="B106" s="1" t="s">
        <v>537</v>
      </c>
      <c r="C106" s="1" t="s">
        <v>538</v>
      </c>
    </row>
    <row r="107" spans="1:3" ht="11.25">
      <c r="A107" s="1" t="s">
        <v>519</v>
      </c>
      <c r="B107" s="1" t="s">
        <v>539</v>
      </c>
      <c r="C107" s="1" t="s">
        <v>540</v>
      </c>
    </row>
    <row r="108" spans="1:3" ht="11.25">
      <c r="A108" s="1" t="s">
        <v>519</v>
      </c>
      <c r="B108" s="1" t="s">
        <v>541</v>
      </c>
      <c r="C108" s="1" t="s">
        <v>542</v>
      </c>
    </row>
    <row r="109" spans="1:3" ht="11.25">
      <c r="A109" s="1" t="s">
        <v>519</v>
      </c>
      <c r="B109" s="1" t="s">
        <v>543</v>
      </c>
      <c r="C109" s="1" t="s">
        <v>544</v>
      </c>
    </row>
    <row r="110" spans="1:3" ht="11.25">
      <c r="A110" s="1" t="s">
        <v>545</v>
      </c>
      <c r="B110" s="1" t="s">
        <v>331</v>
      </c>
      <c r="C110" s="1" t="s">
        <v>547</v>
      </c>
    </row>
    <row r="111" spans="1:3" ht="11.25">
      <c r="A111" s="1" t="s">
        <v>545</v>
      </c>
      <c r="B111" s="1" t="s">
        <v>548</v>
      </c>
      <c r="C111" s="1" t="s">
        <v>549</v>
      </c>
    </row>
    <row r="112" spans="1:3" ht="11.25">
      <c r="A112" s="1" t="s">
        <v>545</v>
      </c>
      <c r="B112" s="1" t="s">
        <v>550</v>
      </c>
      <c r="C112" s="1" t="s">
        <v>551</v>
      </c>
    </row>
    <row r="113" spans="1:3" ht="11.25">
      <c r="A113" s="1" t="s">
        <v>545</v>
      </c>
      <c r="B113" s="1" t="s">
        <v>552</v>
      </c>
      <c r="C113" s="1" t="s">
        <v>553</v>
      </c>
    </row>
    <row r="114" spans="1:3" ht="11.25">
      <c r="A114" s="1" t="s">
        <v>545</v>
      </c>
      <c r="B114" s="1" t="s">
        <v>554</v>
      </c>
      <c r="C114" s="1" t="s">
        <v>555</v>
      </c>
    </row>
    <row r="115" spans="1:3" ht="11.25">
      <c r="A115" s="1" t="s">
        <v>545</v>
      </c>
      <c r="B115" s="1" t="s">
        <v>556</v>
      </c>
      <c r="C115" s="1" t="s">
        <v>557</v>
      </c>
    </row>
    <row r="116" spans="1:3" ht="11.25">
      <c r="A116" s="1" t="s">
        <v>545</v>
      </c>
      <c r="B116" s="1" t="s">
        <v>558</v>
      </c>
      <c r="C116" s="1" t="s">
        <v>559</v>
      </c>
    </row>
    <row r="117" spans="1:3" ht="11.25">
      <c r="A117" s="1" t="s">
        <v>545</v>
      </c>
      <c r="B117" s="1" t="s">
        <v>545</v>
      </c>
      <c r="C117" s="1" t="s">
        <v>546</v>
      </c>
    </row>
    <row r="118" spans="1:3" ht="11.25">
      <c r="A118" s="1" t="s">
        <v>560</v>
      </c>
      <c r="B118" s="1" t="s">
        <v>562</v>
      </c>
      <c r="C118" s="1" t="s">
        <v>563</v>
      </c>
    </row>
    <row r="119" spans="1:3" ht="11.25">
      <c r="A119" s="1" t="s">
        <v>560</v>
      </c>
      <c r="B119" s="1" t="s">
        <v>564</v>
      </c>
      <c r="C119" s="1" t="s">
        <v>565</v>
      </c>
    </row>
    <row r="120" spans="1:3" ht="11.25">
      <c r="A120" s="1" t="s">
        <v>560</v>
      </c>
      <c r="B120" s="1" t="s">
        <v>566</v>
      </c>
      <c r="C120" s="1" t="s">
        <v>567</v>
      </c>
    </row>
    <row r="121" spans="1:3" ht="11.25">
      <c r="A121" s="1" t="s">
        <v>560</v>
      </c>
      <c r="B121" s="1" t="s">
        <v>568</v>
      </c>
      <c r="C121" s="1" t="s">
        <v>569</v>
      </c>
    </row>
    <row r="122" spans="1:3" ht="11.25">
      <c r="A122" s="1" t="s">
        <v>560</v>
      </c>
      <c r="B122" s="1" t="s">
        <v>570</v>
      </c>
      <c r="C122" s="1" t="s">
        <v>571</v>
      </c>
    </row>
    <row r="123" spans="1:3" ht="11.25">
      <c r="A123" s="1" t="s">
        <v>560</v>
      </c>
      <c r="B123" s="1" t="s">
        <v>560</v>
      </c>
      <c r="C123" s="1" t="s">
        <v>561</v>
      </c>
    </row>
    <row r="124" spans="1:3" ht="11.25">
      <c r="A124" s="1" t="s">
        <v>572</v>
      </c>
      <c r="B124" s="1" t="s">
        <v>574</v>
      </c>
      <c r="C124" s="1" t="s">
        <v>575</v>
      </c>
    </row>
    <row r="125" spans="1:3" ht="11.25">
      <c r="A125" s="1" t="s">
        <v>572</v>
      </c>
      <c r="B125" s="1" t="s">
        <v>576</v>
      </c>
      <c r="C125" s="1" t="s">
        <v>577</v>
      </c>
    </row>
    <row r="126" spans="1:3" ht="11.25">
      <c r="A126" s="1" t="s">
        <v>572</v>
      </c>
      <c r="B126" s="1" t="s">
        <v>578</v>
      </c>
      <c r="C126" s="1" t="s">
        <v>579</v>
      </c>
    </row>
    <row r="127" spans="1:3" ht="11.25">
      <c r="A127" s="1" t="s">
        <v>572</v>
      </c>
      <c r="B127" s="1" t="s">
        <v>580</v>
      </c>
      <c r="C127" s="1" t="s">
        <v>581</v>
      </c>
    </row>
    <row r="128" spans="1:3" ht="11.25">
      <c r="A128" s="1" t="s">
        <v>572</v>
      </c>
      <c r="B128" s="1" t="s">
        <v>572</v>
      </c>
      <c r="C128" s="1" t="s">
        <v>573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0</v>
      </c>
    </row>
    <row r="3" spans="4:9" ht="16.5" customHeight="1" thickBot="1">
      <c r="D3" s="202" t="s">
        <v>0</v>
      </c>
      <c r="E3" s="202"/>
      <c r="F3" s="200" t="s">
        <v>13</v>
      </c>
      <c r="G3" s="200"/>
      <c r="H3" s="200"/>
      <c r="I3" s="201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zoomScalePageLayoutView="0" workbookViewId="0" topLeftCell="C27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1.0</v>
      </c>
      <c r="H4" s="87"/>
    </row>
    <row r="5" spans="4:8" ht="25.5" customHeight="1" thickBot="1">
      <c r="D5" s="207" t="s">
        <v>244</v>
      </c>
      <c r="E5" s="208"/>
      <c r="F5" s="208"/>
      <c r="G5" s="209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0" t="s">
        <v>328</v>
      </c>
      <c r="G7" s="211"/>
      <c r="H7" s="88"/>
    </row>
    <row r="8" spans="4:9" ht="21" customHeight="1" thickBot="1">
      <c r="D8" s="91"/>
      <c r="E8" s="92" t="s">
        <v>211</v>
      </c>
      <c r="F8" s="156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5" t="s">
        <v>148</v>
      </c>
      <c r="F10" s="161" t="s">
        <v>84</v>
      </c>
      <c r="G10" s="100" t="s">
        <v>239</v>
      </c>
      <c r="H10" s="99"/>
      <c r="I10" s="101"/>
    </row>
    <row r="11" spans="4:9" ht="21" customHeight="1" thickBot="1">
      <c r="D11" s="95"/>
      <c r="E11" s="206"/>
      <c r="F11" s="162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7" t="s">
        <v>871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8" t="s">
        <v>764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4" t="s">
        <v>765</v>
      </c>
      <c r="G15" s="98"/>
      <c r="H15" s="106"/>
    </row>
    <row r="16" spans="4:8" ht="21" customHeight="1">
      <c r="D16" s="95"/>
      <c r="E16" s="110" t="s">
        <v>195</v>
      </c>
      <c r="F16" s="154" t="s">
        <v>766</v>
      </c>
      <c r="G16" s="98"/>
      <c r="H16" s="106"/>
    </row>
    <row r="17" spans="4:8" ht="21" customHeight="1" thickBot="1">
      <c r="D17" s="95"/>
      <c r="E17" s="125" t="s">
        <v>240</v>
      </c>
      <c r="F17" s="155" t="s">
        <v>882</v>
      </c>
      <c r="G17" s="98"/>
      <c r="H17" s="106"/>
    </row>
    <row r="18" spans="4:8" ht="31.5" customHeight="1">
      <c r="D18" s="95"/>
      <c r="E18" s="108"/>
      <c r="F18" s="159" t="s">
        <v>605</v>
      </c>
      <c r="G18" s="98"/>
      <c r="H18" s="106"/>
    </row>
    <row r="19" spans="4:8" ht="21" customHeight="1" thickBot="1">
      <c r="D19" s="95"/>
      <c r="E19" s="102" t="s">
        <v>155</v>
      </c>
      <c r="F19" s="103" t="s">
        <v>425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433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8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3" t="s">
        <v>213</v>
      </c>
      <c r="F25" s="204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3" t="s">
        <v>872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4" t="s">
        <v>873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3" t="s">
        <v>219</v>
      </c>
      <c r="F29" s="204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3" t="s">
        <v>874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4" t="s">
        <v>875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3" t="s">
        <v>226</v>
      </c>
      <c r="F33" s="204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3" t="s">
        <v>876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4" t="s">
        <v>877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3" t="s">
        <v>50</v>
      </c>
      <c r="F37" s="204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5" t="s">
        <v>878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5" t="s">
        <v>879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5" t="s">
        <v>880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6" t="s">
        <v>881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60" t="s">
        <v>327</v>
      </c>
    </row>
    <row r="21" ht="12.75">
      <c r="B21" s="136" t="s">
        <v>252</v>
      </c>
    </row>
    <row r="22" ht="12.75">
      <c r="B22" s="136" t="s">
        <v>326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38.25">
      <c r="B37" s="136" t="s">
        <v>268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2.75">
      <c r="B52" s="136" t="s">
        <v>283</v>
      </c>
    </row>
    <row r="53" ht="12.75">
      <c r="B53" s="136" t="s">
        <v>284</v>
      </c>
    </row>
    <row r="54" ht="12.75">
      <c r="B54" s="136" t="s">
        <v>285</v>
      </c>
    </row>
    <row r="55" ht="12.75">
      <c r="B55" s="136" t="s">
        <v>286</v>
      </c>
    </row>
  </sheetData>
  <sheetProtection password="FA9C" sheet="1" scenarios="1" formatColumns="0" formatRows="0"/>
  <printOptions/>
  <pageMargins left="0.7480314960629921" right="0.7480314960629921" top="0.4724409448818898" bottom="0.3937007874015748" header="0.2755905511811024" footer="0.2362204724409449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PageLayoutView="0" workbookViewId="0" topLeftCell="C3">
      <pane xSplit="3" ySplit="7" topLeftCell="G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3.28125" style="17" customWidth="1"/>
    <col min="5" max="5" width="5.851562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244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32" t="s">
        <v>294</v>
      </c>
      <c r="E6" s="233"/>
      <c r="F6" s="233"/>
      <c r="G6" s="233"/>
      <c r="H6" s="233"/>
      <c r="I6" s="233"/>
      <c r="J6" s="11"/>
      <c r="L6" s="235"/>
      <c r="M6" s="235"/>
      <c r="N6" s="235"/>
      <c r="O6" s="235"/>
      <c r="P6" s="235"/>
      <c r="Q6" s="235"/>
    </row>
    <row r="7" spans="4:10" ht="18" customHeight="1">
      <c r="D7" s="215" t="s">
        <v>287</v>
      </c>
      <c r="E7" s="215" t="s">
        <v>144</v>
      </c>
      <c r="F7" s="215" t="s">
        <v>288</v>
      </c>
      <c r="G7" s="215" t="s">
        <v>289</v>
      </c>
      <c r="H7" s="215"/>
      <c r="I7" s="215"/>
      <c r="J7" s="234"/>
    </row>
    <row r="8" spans="4:10" ht="18" customHeight="1" thickBot="1">
      <c r="D8" s="216"/>
      <c r="E8" s="216"/>
      <c r="F8" s="216"/>
      <c r="G8" s="138" t="s">
        <v>290</v>
      </c>
      <c r="H8" s="138" t="s">
        <v>291</v>
      </c>
      <c r="I8" s="138" t="s">
        <v>292</v>
      </c>
      <c r="J8" s="139" t="s">
        <v>293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17" t="s">
        <v>295</v>
      </c>
      <c r="E10" s="218"/>
      <c r="F10" s="218"/>
      <c r="G10" s="218"/>
      <c r="H10" s="218"/>
      <c r="I10" s="218"/>
      <c r="J10" s="219"/>
    </row>
    <row r="11" spans="4:10" s="3" customFormat="1" ht="22.5" customHeight="1">
      <c r="D11" s="140" t="s">
        <v>315</v>
      </c>
      <c r="E11" s="141">
        <v>10</v>
      </c>
      <c r="F11" s="132">
        <f>SUM(G11:J11)</f>
        <v>505.426</v>
      </c>
      <c r="G11" s="148"/>
      <c r="H11" s="148"/>
      <c r="I11" s="148">
        <v>505.426</v>
      </c>
      <c r="J11" s="149"/>
    </row>
    <row r="12" spans="4:10" s="3" customFormat="1" ht="22.5" customHeight="1">
      <c r="D12" s="142" t="s">
        <v>308</v>
      </c>
      <c r="E12" s="141">
        <v>20</v>
      </c>
      <c r="F12" s="132">
        <f aca="true" t="shared" si="0" ref="F12:F29">SUM(G12:J12)</f>
        <v>505.426</v>
      </c>
      <c r="G12" s="148"/>
      <c r="H12" s="148"/>
      <c r="I12" s="148">
        <v>505.426</v>
      </c>
      <c r="J12" s="149"/>
    </row>
    <row r="13" spans="4:10" s="3" customFormat="1" ht="22.5" customHeight="1">
      <c r="D13" s="142" t="s">
        <v>309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310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290</v>
      </c>
      <c r="E15" s="141">
        <v>50</v>
      </c>
      <c r="F15" s="132">
        <f t="shared" si="0"/>
        <v>0</v>
      </c>
      <c r="G15" s="148"/>
      <c r="H15" s="150"/>
      <c r="I15" s="150"/>
      <c r="J15" s="149"/>
    </row>
    <row r="16" spans="4:10" s="3" customFormat="1" ht="22.5" customHeight="1">
      <c r="D16" s="140" t="s">
        <v>317</v>
      </c>
      <c r="E16" s="141">
        <v>60</v>
      </c>
      <c r="F16" s="132">
        <f t="shared" si="0"/>
        <v>0</v>
      </c>
      <c r="G16" s="148"/>
      <c r="H16" s="150"/>
      <c r="I16" s="150"/>
      <c r="J16" s="149"/>
    </row>
    <row r="17" spans="4:10" s="3" customFormat="1" ht="22.5" customHeight="1">
      <c r="D17" s="140" t="s">
        <v>318</v>
      </c>
      <c r="E17" s="141">
        <v>70</v>
      </c>
      <c r="F17" s="132">
        <f t="shared" si="0"/>
        <v>0</v>
      </c>
      <c r="G17" s="150"/>
      <c r="H17" s="148"/>
      <c r="I17" s="150"/>
      <c r="J17" s="149"/>
    </row>
    <row r="18" spans="4:10" s="3" customFormat="1" ht="22.5" customHeight="1">
      <c r="D18" s="140" t="s">
        <v>319</v>
      </c>
      <c r="E18" s="141">
        <v>80</v>
      </c>
      <c r="F18" s="132">
        <f t="shared" si="0"/>
        <v>0</v>
      </c>
      <c r="G18" s="150"/>
      <c r="H18" s="148"/>
      <c r="I18" s="148"/>
      <c r="J18" s="149"/>
    </row>
    <row r="19" spans="4:10" s="3" customFormat="1" ht="22.5" customHeight="1">
      <c r="D19" s="143" t="s">
        <v>316</v>
      </c>
      <c r="E19" s="141">
        <v>90</v>
      </c>
      <c r="F19" s="132">
        <f t="shared" si="0"/>
        <v>341.521</v>
      </c>
      <c r="G19" s="148"/>
      <c r="H19" s="148"/>
      <c r="I19" s="148">
        <v>341.521</v>
      </c>
      <c r="J19" s="149"/>
    </row>
    <row r="20" spans="4:10" s="3" customFormat="1" ht="22.5" customHeight="1">
      <c r="D20" s="144" t="s">
        <v>320</v>
      </c>
      <c r="E20" s="141">
        <v>100</v>
      </c>
      <c r="F20" s="132">
        <f t="shared" si="0"/>
        <v>341.521</v>
      </c>
      <c r="G20" s="148"/>
      <c r="H20" s="148"/>
      <c r="I20" s="148">
        <v>341.521</v>
      </c>
      <c r="J20" s="149"/>
    </row>
    <row r="21" spans="4:10" s="3" customFormat="1" ht="22.5" customHeight="1">
      <c r="D21" s="144" t="s">
        <v>321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322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296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298</v>
      </c>
      <c r="E25" s="141">
        <v>150</v>
      </c>
      <c r="F25" s="132">
        <f t="shared" si="0"/>
        <v>47.25</v>
      </c>
      <c r="G25" s="148"/>
      <c r="H25" s="148"/>
      <c r="I25" s="148">
        <v>47.25</v>
      </c>
      <c r="J25" s="149"/>
    </row>
    <row r="26" spans="4:10" s="3" customFormat="1" ht="22.5" customHeight="1">
      <c r="D26" s="142" t="s">
        <v>323</v>
      </c>
      <c r="E26" s="141">
        <v>160</v>
      </c>
      <c r="F26" s="132">
        <f t="shared" si="0"/>
        <v>15.26</v>
      </c>
      <c r="G26" s="148"/>
      <c r="H26" s="148"/>
      <c r="I26" s="148">
        <v>15.26</v>
      </c>
      <c r="J26" s="149"/>
    </row>
    <row r="27" spans="4:10" s="3" customFormat="1" ht="22.5" customHeight="1">
      <c r="D27" s="140" t="s">
        <v>299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300</v>
      </c>
      <c r="E28" s="141">
        <v>180</v>
      </c>
      <c r="F28" s="132">
        <f t="shared" si="0"/>
        <v>163.905</v>
      </c>
      <c r="G28" s="148"/>
      <c r="H28" s="148"/>
      <c r="I28" s="148">
        <v>163.905</v>
      </c>
      <c r="J28" s="149"/>
    </row>
    <row r="29" spans="4:10" s="3" customFormat="1" ht="22.5" customHeight="1">
      <c r="D29" s="145" t="s">
        <v>301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2" t="s">
        <v>302</v>
      </c>
      <c r="E30" s="213"/>
      <c r="F30" s="213"/>
      <c r="G30" s="213"/>
      <c r="H30" s="213"/>
      <c r="I30" s="213"/>
      <c r="J30" s="214"/>
    </row>
    <row r="31" spans="4:10" s="3" customFormat="1" ht="22.5" customHeight="1">
      <c r="D31" s="140" t="s">
        <v>315</v>
      </c>
      <c r="E31" s="141">
        <v>210</v>
      </c>
      <c r="F31" s="132">
        <f>SUM(G31:J31)</f>
        <v>1.1752</v>
      </c>
      <c r="G31" s="148"/>
      <c r="H31" s="148"/>
      <c r="I31" s="148">
        <v>1.1752</v>
      </c>
      <c r="J31" s="149"/>
    </row>
    <row r="32" spans="4:10" s="3" customFormat="1" ht="22.5" customHeight="1">
      <c r="D32" s="142" t="s">
        <v>308</v>
      </c>
      <c r="E32" s="141">
        <v>220</v>
      </c>
      <c r="F32" s="132">
        <f aca="true" t="shared" si="1" ref="F32:F49">SUM(G32:J32)</f>
        <v>1.1752</v>
      </c>
      <c r="G32" s="148"/>
      <c r="H32" s="148"/>
      <c r="I32" s="148">
        <v>1.1752</v>
      </c>
      <c r="J32" s="149"/>
    </row>
    <row r="33" spans="4:10" s="3" customFormat="1" ht="22.5" customHeight="1">
      <c r="D33" s="142" t="s">
        <v>309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310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290</v>
      </c>
      <c r="E35" s="141">
        <v>250</v>
      </c>
      <c r="F35" s="132">
        <f t="shared" si="1"/>
        <v>0</v>
      </c>
      <c r="G35" s="148"/>
      <c r="H35" s="150"/>
      <c r="I35" s="150"/>
      <c r="J35" s="149"/>
    </row>
    <row r="36" spans="4:10" s="3" customFormat="1" ht="22.5" customHeight="1">
      <c r="D36" s="140" t="s">
        <v>317</v>
      </c>
      <c r="E36" s="141">
        <v>260</v>
      </c>
      <c r="F36" s="132">
        <f t="shared" si="1"/>
        <v>0</v>
      </c>
      <c r="G36" s="148"/>
      <c r="H36" s="150"/>
      <c r="I36" s="150"/>
      <c r="J36" s="149"/>
    </row>
    <row r="37" spans="4:10" s="3" customFormat="1" ht="22.5" customHeight="1">
      <c r="D37" s="140" t="s">
        <v>318</v>
      </c>
      <c r="E37" s="141">
        <v>270</v>
      </c>
      <c r="F37" s="132">
        <f t="shared" si="1"/>
        <v>0</v>
      </c>
      <c r="G37" s="150"/>
      <c r="H37" s="148"/>
      <c r="I37" s="150"/>
      <c r="J37" s="149"/>
    </row>
    <row r="38" spans="4:10" s="3" customFormat="1" ht="22.5" customHeight="1">
      <c r="D38" s="140" t="s">
        <v>319</v>
      </c>
      <c r="E38" s="141">
        <v>280</v>
      </c>
      <c r="F38" s="132">
        <f t="shared" si="1"/>
        <v>0</v>
      </c>
      <c r="G38" s="150"/>
      <c r="H38" s="148"/>
      <c r="I38" s="148"/>
      <c r="J38" s="149"/>
    </row>
    <row r="39" spans="4:10" s="3" customFormat="1" ht="22.5" customHeight="1">
      <c r="D39" s="143" t="s">
        <v>316</v>
      </c>
      <c r="E39" s="141">
        <v>290</v>
      </c>
      <c r="F39" s="132">
        <f t="shared" si="1"/>
        <v>0.58</v>
      </c>
      <c r="G39" s="148"/>
      <c r="H39" s="148"/>
      <c r="I39" s="148">
        <v>0.58</v>
      </c>
      <c r="J39" s="149"/>
    </row>
    <row r="40" spans="4:10" s="3" customFormat="1" ht="22.5" customHeight="1">
      <c r="D40" s="144" t="s">
        <v>320</v>
      </c>
      <c r="E40" s="141">
        <v>300</v>
      </c>
      <c r="F40" s="132">
        <f t="shared" si="1"/>
        <v>0.58</v>
      </c>
      <c r="G40" s="148"/>
      <c r="H40" s="148"/>
      <c r="I40" s="148">
        <v>0.58</v>
      </c>
      <c r="J40" s="149"/>
    </row>
    <row r="41" spans="4:10" s="3" customFormat="1" ht="22.5" customHeight="1">
      <c r="D41" s="144" t="s">
        <v>321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322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298</v>
      </c>
      <c r="E45" s="141">
        <v>350</v>
      </c>
      <c r="F45" s="132">
        <f t="shared" si="1"/>
        <v>0.12</v>
      </c>
      <c r="G45" s="148"/>
      <c r="H45" s="148"/>
      <c r="I45" s="148">
        <v>0.12</v>
      </c>
      <c r="J45" s="149"/>
    </row>
    <row r="46" spans="4:10" s="3" customFormat="1" ht="22.5" customHeight="1">
      <c r="D46" s="142" t="s">
        <v>323</v>
      </c>
      <c r="E46" s="141">
        <v>360</v>
      </c>
      <c r="F46" s="132">
        <f t="shared" si="1"/>
        <v>0.6</v>
      </c>
      <c r="G46" s="148"/>
      <c r="H46" s="148"/>
      <c r="I46" s="148">
        <v>0.6</v>
      </c>
      <c r="J46" s="149"/>
    </row>
    <row r="47" spans="4:10" s="3" customFormat="1" ht="22.5" customHeight="1">
      <c r="D47" s="140" t="s">
        <v>299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300</v>
      </c>
      <c r="E48" s="141">
        <v>380</v>
      </c>
      <c r="F48" s="132">
        <f t="shared" si="1"/>
        <v>0.5952</v>
      </c>
      <c r="G48" s="148"/>
      <c r="H48" s="148"/>
      <c r="I48" s="148">
        <v>0.5952</v>
      </c>
      <c r="J48" s="149"/>
    </row>
    <row r="49" spans="4:10" s="3" customFormat="1" ht="22.5" customHeight="1">
      <c r="D49" s="145" t="s">
        <v>301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2" t="s">
        <v>303</v>
      </c>
      <c r="E50" s="213"/>
      <c r="F50" s="213"/>
      <c r="G50" s="213"/>
      <c r="H50" s="213"/>
      <c r="I50" s="213"/>
      <c r="J50" s="214"/>
    </row>
    <row r="51" spans="4:10" s="3" customFormat="1" ht="22.5" customHeight="1">
      <c r="D51" s="140" t="s">
        <v>314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311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2" t="s">
        <v>304</v>
      </c>
      <c r="E53" s="213"/>
      <c r="F53" s="213"/>
      <c r="G53" s="213"/>
      <c r="H53" s="213"/>
      <c r="I53" s="213"/>
      <c r="J53" s="214"/>
    </row>
    <row r="54" spans="4:10" s="3" customFormat="1" ht="22.5" customHeight="1">
      <c r="D54" s="140" t="s">
        <v>312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313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305</v>
      </c>
      <c r="E56" s="141">
        <v>520</v>
      </c>
      <c r="F56" s="132">
        <f>SUM(G56:J56)</f>
        <v>178.314</v>
      </c>
      <c r="G56" s="148"/>
      <c r="H56" s="148"/>
      <c r="I56" s="148">
        <v>178.314</v>
      </c>
      <c r="J56" s="149"/>
    </row>
    <row r="57" spans="4:10" s="3" customFormat="1" ht="22.5" customHeight="1" thickBot="1">
      <c r="D57" s="146" t="s">
        <v>306</v>
      </c>
      <c r="E57" s="147">
        <v>530</v>
      </c>
      <c r="F57" s="153">
        <f>SUM(G57:J57)</f>
        <v>0</v>
      </c>
      <c r="G57" s="151"/>
      <c r="H57" s="151"/>
      <c r="I57" s="151"/>
      <c r="J57" s="152"/>
    </row>
    <row r="58" s="3" customFormat="1" ht="11.25"/>
    <row r="59" s="3" customFormat="1" ht="11.25">
      <c r="D59" s="3" t="s">
        <v>307</v>
      </c>
    </row>
    <row r="60" ht="12.75">
      <c r="R60" s="22"/>
    </row>
    <row r="62" spans="4:11" ht="12.75">
      <c r="D62" s="38" t="s">
        <v>142</v>
      </c>
      <c r="E62" s="227" t="str">
        <f>Титульный!F30</f>
        <v>Колесников Сергей Николаевич</v>
      </c>
      <c r="F62" s="228"/>
      <c r="G62" s="228"/>
      <c r="H62" s="228"/>
      <c r="J62" s="237"/>
      <c r="K62" s="235"/>
    </row>
    <row r="63" spans="5:11" ht="12.75">
      <c r="E63" s="235" t="s">
        <v>73</v>
      </c>
      <c r="F63" s="235"/>
      <c r="G63" s="235"/>
      <c r="H63" s="235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27" t="str">
        <f>Титульный!F39</f>
        <v>главный энергетик</v>
      </c>
      <c r="F66" s="228"/>
      <c r="G66" s="129"/>
      <c r="H66" s="227" t="str">
        <f>Титульный!F38</f>
        <v>Ильин А.Е.</v>
      </c>
      <c r="I66" s="228"/>
      <c r="J66" s="235"/>
      <c r="K66" s="235"/>
      <c r="L66" s="22"/>
      <c r="M66" s="22"/>
    </row>
    <row r="67" spans="4:13" ht="12.75">
      <c r="D67" s="13" t="s">
        <v>76</v>
      </c>
      <c r="E67" s="236" t="s">
        <v>1</v>
      </c>
      <c r="F67" s="236"/>
      <c r="G67" s="22"/>
      <c r="H67" s="220" t="s">
        <v>73</v>
      </c>
      <c r="I67" s="220"/>
      <c r="J67" s="37" t="s">
        <v>74</v>
      </c>
      <c r="M67" s="13"/>
    </row>
    <row r="68" ht="12.75">
      <c r="D68" s="13" t="s">
        <v>77</v>
      </c>
    </row>
    <row r="69" spans="5:10" ht="12.75">
      <c r="E69" s="227" t="str">
        <f>Титульный!F40</f>
        <v>(49237) 76-4-13 доб.484</v>
      </c>
      <c r="F69" s="228"/>
      <c r="G69" s="228"/>
      <c r="I69" s="29" t="s">
        <v>78</v>
      </c>
      <c r="J69" s="13"/>
    </row>
    <row r="70" spans="5:10" ht="12.75">
      <c r="E70" s="220" t="s">
        <v>79</v>
      </c>
      <c r="F70" s="220"/>
      <c r="G70" s="220"/>
      <c r="I70" s="11" t="s">
        <v>80</v>
      </c>
      <c r="J70" s="11"/>
    </row>
    <row r="75" spans="4:19" ht="30" customHeight="1" thickBot="1">
      <c r="D75" s="229" t="s">
        <v>49</v>
      </c>
      <c r="E75" s="230"/>
      <c r="F75" s="230"/>
      <c r="G75" s="230"/>
      <c r="H75" s="230"/>
      <c r="I75" s="230"/>
      <c r="J75" s="231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24"/>
      <c r="E77" s="225"/>
      <c r="F77" s="225"/>
      <c r="G77" s="225"/>
      <c r="H77" s="225"/>
      <c r="I77" s="225"/>
      <c r="J77" s="226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L6:Q6"/>
    <mergeCell ref="E63:H63"/>
    <mergeCell ref="E67:F67"/>
    <mergeCell ref="E66:F66"/>
    <mergeCell ref="J66:K66"/>
    <mergeCell ref="E62:H62"/>
    <mergeCell ref="J62:K62"/>
    <mergeCell ref="D4:J4"/>
    <mergeCell ref="D77:J77"/>
    <mergeCell ref="H66:I66"/>
    <mergeCell ref="E69:G69"/>
    <mergeCell ref="E70:G70"/>
    <mergeCell ref="D75:J75"/>
    <mergeCell ref="D6:I6"/>
    <mergeCell ref="E7:E8"/>
    <mergeCell ref="D7:D8"/>
    <mergeCell ref="G7:J7"/>
    <mergeCell ref="D30:J30"/>
    <mergeCell ref="D50:J50"/>
    <mergeCell ref="F7:F8"/>
    <mergeCell ref="D10:J10"/>
    <mergeCell ref="D53:J53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AB181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8" t="s">
        <v>67</v>
      </c>
      <c r="F10" s="239"/>
      <c r="G10" s="240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  <row r="14" spans="1:28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5:28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5:28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5:28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5:28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5:28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5:28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5:28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5:28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5:28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5:28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5:28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5:28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5:28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5:28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5:28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5:28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5:28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5:28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5:28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5:28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5:28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5:28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5:28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5:28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5:28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5:28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5:28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5:28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5:28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5:28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5:28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5:28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5:28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5:28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5:28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5:28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5:28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5:28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5:28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5:28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5:28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5:28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5:28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5:28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5:28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5:28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5:28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5:28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5:28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5:28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5:28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5:28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5:28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5:28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5:28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5:28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324</v>
      </c>
      <c r="B5" s="3" t="s">
        <v>180</v>
      </c>
    </row>
    <row r="6" spans="1:2" ht="11.25">
      <c r="A6" s="3" t="s">
        <v>325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329</v>
      </c>
      <c r="C2" s="28" t="s">
        <v>333</v>
      </c>
      <c r="D2" s="28" t="s">
        <v>334</v>
      </c>
      <c r="E2" s="28" t="s">
        <v>606</v>
      </c>
      <c r="F2" s="28" t="s">
        <v>607</v>
      </c>
      <c r="G2" s="28" t="s">
        <v>608</v>
      </c>
      <c r="H2" s="28" t="s">
        <v>609</v>
      </c>
    </row>
    <row r="3" spans="1:8" ht="11.25">
      <c r="A3" s="28">
        <v>2</v>
      </c>
      <c r="B3" s="1" t="s">
        <v>329</v>
      </c>
      <c r="C3" s="28" t="s">
        <v>333</v>
      </c>
      <c r="D3" s="28" t="s">
        <v>334</v>
      </c>
      <c r="E3" s="28" t="s">
        <v>610</v>
      </c>
      <c r="F3" s="28" t="s">
        <v>611</v>
      </c>
      <c r="G3" s="28" t="s">
        <v>608</v>
      </c>
      <c r="H3" s="28" t="s">
        <v>609</v>
      </c>
    </row>
    <row r="4" spans="1:8" ht="11.25">
      <c r="A4" s="28">
        <v>3</v>
      </c>
      <c r="B4" s="1" t="s">
        <v>329</v>
      </c>
      <c r="C4" s="28" t="s">
        <v>333</v>
      </c>
      <c r="D4" s="28" t="s">
        <v>334</v>
      </c>
      <c r="E4" s="28" t="s">
        <v>612</v>
      </c>
      <c r="F4" s="28" t="s">
        <v>613</v>
      </c>
      <c r="G4" s="28" t="s">
        <v>608</v>
      </c>
      <c r="H4" s="28" t="s">
        <v>609</v>
      </c>
    </row>
    <row r="5" spans="1:8" ht="11.25">
      <c r="A5" s="28">
        <v>4</v>
      </c>
      <c r="B5" s="1" t="s">
        <v>329</v>
      </c>
      <c r="C5" s="28" t="s">
        <v>341</v>
      </c>
      <c r="D5" s="28" t="s">
        <v>342</v>
      </c>
      <c r="E5" s="28" t="s">
        <v>614</v>
      </c>
      <c r="F5" s="28" t="s">
        <v>615</v>
      </c>
      <c r="G5" s="28" t="s">
        <v>616</v>
      </c>
      <c r="H5" s="28" t="s">
        <v>609</v>
      </c>
    </row>
    <row r="6" spans="1:8" ht="11.25">
      <c r="A6" s="28">
        <v>5</v>
      </c>
      <c r="B6" s="1" t="s">
        <v>347</v>
      </c>
      <c r="C6" s="28" t="s">
        <v>349</v>
      </c>
      <c r="D6" s="28" t="s">
        <v>350</v>
      </c>
      <c r="E6" s="28" t="s">
        <v>617</v>
      </c>
      <c r="F6" s="28" t="s">
        <v>618</v>
      </c>
      <c r="G6" s="28" t="s">
        <v>619</v>
      </c>
      <c r="H6" s="28" t="s">
        <v>609</v>
      </c>
    </row>
    <row r="7" spans="1:8" ht="11.25">
      <c r="A7" s="28">
        <v>6</v>
      </c>
      <c r="B7" s="1" t="s">
        <v>347</v>
      </c>
      <c r="C7" s="28" t="s">
        <v>349</v>
      </c>
      <c r="D7" s="28" t="s">
        <v>350</v>
      </c>
      <c r="E7" s="28" t="s">
        <v>620</v>
      </c>
      <c r="F7" s="28" t="s">
        <v>621</v>
      </c>
      <c r="G7" s="28" t="s">
        <v>622</v>
      </c>
      <c r="H7" s="28" t="s">
        <v>609</v>
      </c>
    </row>
    <row r="8" spans="1:8" ht="11.25">
      <c r="A8" s="28">
        <v>7</v>
      </c>
      <c r="B8" s="1" t="s">
        <v>347</v>
      </c>
      <c r="C8" s="28" t="s">
        <v>349</v>
      </c>
      <c r="D8" s="28" t="s">
        <v>350</v>
      </c>
      <c r="E8" s="28" t="s">
        <v>623</v>
      </c>
      <c r="F8" s="28" t="s">
        <v>624</v>
      </c>
      <c r="G8" s="28" t="s">
        <v>622</v>
      </c>
      <c r="H8" s="28" t="s">
        <v>609</v>
      </c>
    </row>
    <row r="9" spans="1:8" ht="11.25">
      <c r="A9" s="28">
        <v>8</v>
      </c>
      <c r="B9" s="1" t="s">
        <v>347</v>
      </c>
      <c r="C9" s="28" t="s">
        <v>349</v>
      </c>
      <c r="D9" s="28" t="s">
        <v>350</v>
      </c>
      <c r="E9" s="28" t="s">
        <v>625</v>
      </c>
      <c r="F9" s="28" t="s">
        <v>626</v>
      </c>
      <c r="G9" s="28" t="s">
        <v>627</v>
      </c>
      <c r="H9" s="28" t="s">
        <v>609</v>
      </c>
    </row>
    <row r="10" spans="1:8" ht="11.25">
      <c r="A10" s="28">
        <v>9</v>
      </c>
      <c r="B10" s="1" t="s">
        <v>347</v>
      </c>
      <c r="C10" s="28" t="s">
        <v>359</v>
      </c>
      <c r="D10" s="28" t="s">
        <v>360</v>
      </c>
      <c r="E10" s="28" t="s">
        <v>628</v>
      </c>
      <c r="F10" s="28" t="s">
        <v>629</v>
      </c>
      <c r="G10" s="28" t="s">
        <v>630</v>
      </c>
      <c r="H10" s="28" t="s">
        <v>609</v>
      </c>
    </row>
    <row r="11" spans="1:8" ht="11.25">
      <c r="A11" s="28">
        <v>10</v>
      </c>
      <c r="B11" s="1" t="s">
        <v>363</v>
      </c>
      <c r="C11" s="28" t="s">
        <v>363</v>
      </c>
      <c r="D11" s="28" t="s">
        <v>364</v>
      </c>
      <c r="E11" s="28" t="s">
        <v>631</v>
      </c>
      <c r="F11" s="28" t="s">
        <v>632</v>
      </c>
      <c r="G11" s="28" t="s">
        <v>633</v>
      </c>
      <c r="H11" s="28" t="s">
        <v>609</v>
      </c>
    </row>
    <row r="12" spans="1:8" ht="11.25">
      <c r="A12" s="28">
        <v>11</v>
      </c>
      <c r="B12" s="1" t="s">
        <v>363</v>
      </c>
      <c r="C12" s="28" t="s">
        <v>363</v>
      </c>
      <c r="D12" s="28" t="s">
        <v>364</v>
      </c>
      <c r="E12" s="28" t="s">
        <v>634</v>
      </c>
      <c r="F12" s="28" t="s">
        <v>635</v>
      </c>
      <c r="G12" s="28" t="s">
        <v>636</v>
      </c>
      <c r="H12" s="28" t="s">
        <v>609</v>
      </c>
    </row>
    <row r="13" spans="1:8" ht="11.25">
      <c r="A13" s="28">
        <v>12</v>
      </c>
      <c r="B13" s="1" t="s">
        <v>363</v>
      </c>
      <c r="C13" s="28" t="s">
        <v>363</v>
      </c>
      <c r="D13" s="28" t="s">
        <v>364</v>
      </c>
      <c r="E13" s="28" t="s">
        <v>637</v>
      </c>
      <c r="F13" s="28" t="s">
        <v>638</v>
      </c>
      <c r="G13" s="28" t="s">
        <v>636</v>
      </c>
      <c r="H13" s="28" t="s">
        <v>609</v>
      </c>
    </row>
    <row r="14" spans="1:8" ht="11.25">
      <c r="A14" s="28">
        <v>13</v>
      </c>
      <c r="B14" s="1" t="s">
        <v>363</v>
      </c>
      <c r="C14" s="28" t="s">
        <v>363</v>
      </c>
      <c r="D14" s="28" t="s">
        <v>364</v>
      </c>
      <c r="E14" s="28" t="s">
        <v>639</v>
      </c>
      <c r="F14" s="28" t="s">
        <v>640</v>
      </c>
      <c r="G14" s="28" t="s">
        <v>641</v>
      </c>
      <c r="H14" s="28" t="s">
        <v>609</v>
      </c>
    </row>
    <row r="15" spans="1:8" ht="11.25">
      <c r="A15" s="28">
        <v>14</v>
      </c>
      <c r="B15" s="1" t="s">
        <v>363</v>
      </c>
      <c r="C15" s="28" t="s">
        <v>363</v>
      </c>
      <c r="D15" s="28" t="s">
        <v>364</v>
      </c>
      <c r="E15" s="28" t="s">
        <v>642</v>
      </c>
      <c r="F15" s="28" t="s">
        <v>643</v>
      </c>
      <c r="G15" s="28" t="s">
        <v>641</v>
      </c>
      <c r="H15" s="28" t="s">
        <v>644</v>
      </c>
    </row>
    <row r="16" spans="1:8" ht="11.25">
      <c r="A16" s="28">
        <v>15</v>
      </c>
      <c r="B16" s="1" t="s">
        <v>363</v>
      </c>
      <c r="C16" s="28" t="s">
        <v>363</v>
      </c>
      <c r="D16" s="28" t="s">
        <v>364</v>
      </c>
      <c r="E16" s="28" t="s">
        <v>645</v>
      </c>
      <c r="F16" s="28" t="s">
        <v>646</v>
      </c>
      <c r="G16" s="28" t="s">
        <v>636</v>
      </c>
      <c r="H16" s="28" t="s">
        <v>609</v>
      </c>
    </row>
    <row r="17" spans="1:8" ht="11.25">
      <c r="A17" s="28">
        <v>16</v>
      </c>
      <c r="B17" s="1" t="s">
        <v>363</v>
      </c>
      <c r="C17" s="28" t="s">
        <v>363</v>
      </c>
      <c r="D17" s="28" t="s">
        <v>364</v>
      </c>
      <c r="E17" s="28" t="s">
        <v>647</v>
      </c>
      <c r="F17" s="28" t="s">
        <v>648</v>
      </c>
      <c r="G17" s="28" t="s">
        <v>641</v>
      </c>
      <c r="H17" s="28" t="s">
        <v>609</v>
      </c>
    </row>
    <row r="18" spans="1:8" ht="11.25">
      <c r="A18" s="28">
        <v>17</v>
      </c>
      <c r="B18" s="1" t="s">
        <v>363</v>
      </c>
      <c r="C18" s="28" t="s">
        <v>363</v>
      </c>
      <c r="D18" s="28" t="s">
        <v>364</v>
      </c>
      <c r="E18" s="28" t="s">
        <v>649</v>
      </c>
      <c r="F18" s="28" t="s">
        <v>650</v>
      </c>
      <c r="G18" s="28" t="s">
        <v>651</v>
      </c>
      <c r="H18" s="28" t="s">
        <v>609</v>
      </c>
    </row>
    <row r="19" spans="1:8" ht="11.25">
      <c r="A19" s="28">
        <v>18</v>
      </c>
      <c r="B19" s="1" t="s">
        <v>363</v>
      </c>
      <c r="C19" s="28" t="s">
        <v>363</v>
      </c>
      <c r="D19" s="28" t="s">
        <v>364</v>
      </c>
      <c r="E19" s="28" t="s">
        <v>652</v>
      </c>
      <c r="F19" s="28" t="s">
        <v>653</v>
      </c>
      <c r="G19" s="28" t="s">
        <v>619</v>
      </c>
      <c r="H19" s="28" t="s">
        <v>644</v>
      </c>
    </row>
    <row r="20" spans="1:8" ht="11.25">
      <c r="A20" s="28">
        <v>19</v>
      </c>
      <c r="B20" s="1" t="s">
        <v>363</v>
      </c>
      <c r="C20" s="28" t="s">
        <v>363</v>
      </c>
      <c r="D20" s="28" t="s">
        <v>364</v>
      </c>
      <c r="E20" s="28" t="s">
        <v>654</v>
      </c>
      <c r="F20" s="28" t="s">
        <v>655</v>
      </c>
      <c r="G20" s="28" t="s">
        <v>651</v>
      </c>
      <c r="H20" s="28" t="s">
        <v>609</v>
      </c>
    </row>
    <row r="21" spans="1:8" ht="11.25">
      <c r="A21" s="28">
        <v>20</v>
      </c>
      <c r="B21" s="1" t="s">
        <v>363</v>
      </c>
      <c r="C21" s="28" t="s">
        <v>363</v>
      </c>
      <c r="D21" s="28" t="s">
        <v>364</v>
      </c>
      <c r="E21" s="28" t="s">
        <v>656</v>
      </c>
      <c r="F21" s="28" t="s">
        <v>657</v>
      </c>
      <c r="G21" s="28" t="s">
        <v>658</v>
      </c>
      <c r="H21" s="28" t="s">
        <v>659</v>
      </c>
    </row>
    <row r="22" spans="1:8" ht="11.25">
      <c r="A22" s="28">
        <v>21</v>
      </c>
      <c r="B22" s="1" t="s">
        <v>363</v>
      </c>
      <c r="C22" s="28" t="s">
        <v>363</v>
      </c>
      <c r="D22" s="28" t="s">
        <v>364</v>
      </c>
      <c r="E22" s="28" t="s">
        <v>660</v>
      </c>
      <c r="F22" s="28" t="s">
        <v>661</v>
      </c>
      <c r="G22" s="28" t="s">
        <v>641</v>
      </c>
      <c r="H22" s="28" t="s">
        <v>609</v>
      </c>
    </row>
    <row r="23" spans="1:8" ht="11.25">
      <c r="A23" s="28">
        <v>22</v>
      </c>
      <c r="B23" s="1" t="s">
        <v>363</v>
      </c>
      <c r="C23" s="28" t="s">
        <v>363</v>
      </c>
      <c r="D23" s="28" t="s">
        <v>364</v>
      </c>
      <c r="E23" s="28" t="s">
        <v>662</v>
      </c>
      <c r="F23" s="28" t="s">
        <v>663</v>
      </c>
      <c r="G23" s="28" t="s">
        <v>636</v>
      </c>
      <c r="H23" s="28" t="s">
        <v>644</v>
      </c>
    </row>
    <row r="24" spans="1:8" ht="11.25">
      <c r="A24" s="28">
        <v>23</v>
      </c>
      <c r="B24" s="1" t="s">
        <v>363</v>
      </c>
      <c r="C24" s="28" t="s">
        <v>363</v>
      </c>
      <c r="D24" s="28" t="s">
        <v>364</v>
      </c>
      <c r="E24" s="28" t="s">
        <v>664</v>
      </c>
      <c r="F24" s="28" t="s">
        <v>665</v>
      </c>
      <c r="G24" s="28" t="s">
        <v>636</v>
      </c>
      <c r="H24" s="28" t="s">
        <v>609</v>
      </c>
    </row>
    <row r="25" spans="1:8" ht="11.25">
      <c r="A25" s="28">
        <v>24</v>
      </c>
      <c r="B25" s="1" t="s">
        <v>363</v>
      </c>
      <c r="C25" s="28" t="s">
        <v>363</v>
      </c>
      <c r="D25" s="28" t="s">
        <v>364</v>
      </c>
      <c r="E25" s="28" t="s">
        <v>666</v>
      </c>
      <c r="F25" s="28" t="s">
        <v>667</v>
      </c>
      <c r="G25" s="28" t="s">
        <v>668</v>
      </c>
      <c r="H25" s="28" t="s">
        <v>644</v>
      </c>
    </row>
    <row r="26" spans="1:8" ht="11.25">
      <c r="A26" s="28">
        <v>25</v>
      </c>
      <c r="B26" s="1" t="s">
        <v>363</v>
      </c>
      <c r="C26" s="28" t="s">
        <v>363</v>
      </c>
      <c r="D26" s="28" t="s">
        <v>364</v>
      </c>
      <c r="E26" s="28" t="s">
        <v>669</v>
      </c>
      <c r="F26" s="28" t="s">
        <v>670</v>
      </c>
      <c r="G26" s="28" t="s">
        <v>636</v>
      </c>
      <c r="H26" s="28" t="s">
        <v>609</v>
      </c>
    </row>
    <row r="27" spans="1:8" ht="11.25">
      <c r="A27" s="28">
        <v>26</v>
      </c>
      <c r="B27" s="1" t="s">
        <v>363</v>
      </c>
      <c r="C27" s="28" t="s">
        <v>363</v>
      </c>
      <c r="D27" s="28" t="s">
        <v>364</v>
      </c>
      <c r="E27" s="28" t="s">
        <v>671</v>
      </c>
      <c r="F27" s="28" t="s">
        <v>672</v>
      </c>
      <c r="G27" s="28" t="s">
        <v>673</v>
      </c>
      <c r="H27" s="28" t="s">
        <v>609</v>
      </c>
    </row>
    <row r="28" spans="1:8" ht="11.25">
      <c r="A28" s="28">
        <v>27</v>
      </c>
      <c r="B28" s="1" t="s">
        <v>363</v>
      </c>
      <c r="C28" s="28" t="s">
        <v>363</v>
      </c>
      <c r="D28" s="28" t="s">
        <v>364</v>
      </c>
      <c r="E28" s="28" t="s">
        <v>674</v>
      </c>
      <c r="F28" s="28" t="s">
        <v>675</v>
      </c>
      <c r="G28" s="28" t="s">
        <v>641</v>
      </c>
      <c r="H28" s="28" t="s">
        <v>609</v>
      </c>
    </row>
    <row r="29" spans="1:8" ht="11.25">
      <c r="A29" s="28">
        <v>28</v>
      </c>
      <c r="B29" s="1" t="s">
        <v>363</v>
      </c>
      <c r="C29" s="28" t="s">
        <v>363</v>
      </c>
      <c r="D29" s="28" t="s">
        <v>364</v>
      </c>
      <c r="E29" s="28" t="s">
        <v>676</v>
      </c>
      <c r="F29" s="28" t="s">
        <v>677</v>
      </c>
      <c r="G29" s="28" t="s">
        <v>651</v>
      </c>
      <c r="H29" s="28" t="s">
        <v>609</v>
      </c>
    </row>
    <row r="30" spans="1:8" ht="11.25">
      <c r="A30" s="28">
        <v>29</v>
      </c>
      <c r="B30" s="1" t="s">
        <v>363</v>
      </c>
      <c r="C30" s="28" t="s">
        <v>363</v>
      </c>
      <c r="D30" s="28" t="s">
        <v>364</v>
      </c>
      <c r="E30" s="28" t="s">
        <v>678</v>
      </c>
      <c r="F30" s="28" t="s">
        <v>679</v>
      </c>
      <c r="G30" s="28" t="s">
        <v>641</v>
      </c>
      <c r="H30" s="28" t="s">
        <v>609</v>
      </c>
    </row>
    <row r="31" spans="1:8" ht="11.25">
      <c r="A31" s="28">
        <v>30</v>
      </c>
      <c r="B31" s="1" t="s">
        <v>363</v>
      </c>
      <c r="C31" s="28" t="s">
        <v>363</v>
      </c>
      <c r="D31" s="28" t="s">
        <v>364</v>
      </c>
      <c r="E31" s="28" t="s">
        <v>680</v>
      </c>
      <c r="F31" s="28" t="s">
        <v>681</v>
      </c>
      <c r="G31" s="28" t="s">
        <v>682</v>
      </c>
      <c r="H31" s="28" t="s">
        <v>644</v>
      </c>
    </row>
    <row r="32" spans="1:8" ht="11.25">
      <c r="A32" s="28">
        <v>31</v>
      </c>
      <c r="B32" s="1" t="s">
        <v>363</v>
      </c>
      <c r="C32" s="28" t="s">
        <v>363</v>
      </c>
      <c r="D32" s="28" t="s">
        <v>364</v>
      </c>
      <c r="E32" s="28" t="s">
        <v>683</v>
      </c>
      <c r="F32" s="28" t="s">
        <v>684</v>
      </c>
      <c r="G32" s="28" t="s">
        <v>651</v>
      </c>
      <c r="H32" s="28" t="s">
        <v>609</v>
      </c>
    </row>
    <row r="33" spans="1:8" ht="11.25">
      <c r="A33" s="28">
        <v>32</v>
      </c>
      <c r="B33" s="1" t="s">
        <v>363</v>
      </c>
      <c r="C33" s="28" t="s">
        <v>363</v>
      </c>
      <c r="D33" s="28" t="s">
        <v>364</v>
      </c>
      <c r="E33" s="28" t="s">
        <v>685</v>
      </c>
      <c r="F33" s="28" t="s">
        <v>686</v>
      </c>
      <c r="G33" s="28" t="s">
        <v>636</v>
      </c>
      <c r="H33" s="28" t="s">
        <v>609</v>
      </c>
    </row>
    <row r="34" spans="1:8" ht="11.25">
      <c r="A34" s="28">
        <v>33</v>
      </c>
      <c r="B34" s="1" t="s">
        <v>363</v>
      </c>
      <c r="C34" s="28" t="s">
        <v>363</v>
      </c>
      <c r="D34" s="28" t="s">
        <v>364</v>
      </c>
      <c r="E34" s="28" t="s">
        <v>687</v>
      </c>
      <c r="F34" s="28" t="s">
        <v>688</v>
      </c>
      <c r="G34" s="28" t="s">
        <v>636</v>
      </c>
      <c r="H34" s="28" t="s">
        <v>609</v>
      </c>
    </row>
    <row r="35" spans="1:8" ht="11.25">
      <c r="A35" s="28">
        <v>34</v>
      </c>
      <c r="B35" s="1" t="s">
        <v>363</v>
      </c>
      <c r="C35" s="28" t="s">
        <v>363</v>
      </c>
      <c r="D35" s="28" t="s">
        <v>364</v>
      </c>
      <c r="E35" s="28" t="s">
        <v>689</v>
      </c>
      <c r="F35" s="28" t="s">
        <v>690</v>
      </c>
      <c r="G35" s="28" t="s">
        <v>691</v>
      </c>
      <c r="H35" s="28" t="s">
        <v>644</v>
      </c>
    </row>
    <row r="36" spans="1:8" ht="11.25">
      <c r="A36" s="28">
        <v>35</v>
      </c>
      <c r="B36" s="1" t="s">
        <v>363</v>
      </c>
      <c r="C36" s="28" t="s">
        <v>363</v>
      </c>
      <c r="D36" s="28" t="s">
        <v>364</v>
      </c>
      <c r="E36" s="28" t="s">
        <v>692</v>
      </c>
      <c r="F36" s="28" t="s">
        <v>693</v>
      </c>
      <c r="G36" s="28" t="s">
        <v>636</v>
      </c>
      <c r="H36" s="28" t="s">
        <v>644</v>
      </c>
    </row>
    <row r="37" spans="1:8" ht="11.25">
      <c r="A37" s="28">
        <v>36</v>
      </c>
      <c r="B37" s="1" t="s">
        <v>363</v>
      </c>
      <c r="C37" s="28" t="s">
        <v>363</v>
      </c>
      <c r="D37" s="28" t="s">
        <v>364</v>
      </c>
      <c r="E37" s="28" t="s">
        <v>694</v>
      </c>
      <c r="F37" s="28" t="s">
        <v>695</v>
      </c>
      <c r="G37" s="28" t="s">
        <v>651</v>
      </c>
      <c r="H37" s="28" t="s">
        <v>609</v>
      </c>
    </row>
    <row r="38" spans="1:8" ht="11.25">
      <c r="A38" s="28">
        <v>37</v>
      </c>
      <c r="B38" s="1" t="s">
        <v>363</v>
      </c>
      <c r="C38" s="28" t="s">
        <v>363</v>
      </c>
      <c r="D38" s="28" t="s">
        <v>364</v>
      </c>
      <c r="E38" s="28" t="s">
        <v>696</v>
      </c>
      <c r="F38" s="28" t="s">
        <v>697</v>
      </c>
      <c r="G38" s="28" t="s">
        <v>641</v>
      </c>
      <c r="H38" s="28" t="s">
        <v>609</v>
      </c>
    </row>
    <row r="39" spans="1:8" ht="11.25">
      <c r="A39" s="28">
        <v>38</v>
      </c>
      <c r="B39" s="1" t="s">
        <v>363</v>
      </c>
      <c r="C39" s="28" t="s">
        <v>363</v>
      </c>
      <c r="D39" s="28" t="s">
        <v>364</v>
      </c>
      <c r="E39" s="28" t="s">
        <v>698</v>
      </c>
      <c r="F39" s="28" t="s">
        <v>699</v>
      </c>
      <c r="G39" s="28" t="s">
        <v>700</v>
      </c>
      <c r="H39" s="28" t="s">
        <v>609</v>
      </c>
    </row>
    <row r="40" spans="1:8" ht="11.25">
      <c r="A40" s="28">
        <v>39</v>
      </c>
      <c r="B40" s="1" t="s">
        <v>363</v>
      </c>
      <c r="C40" s="28" t="s">
        <v>363</v>
      </c>
      <c r="D40" s="28" t="s">
        <v>364</v>
      </c>
      <c r="E40" s="28" t="s">
        <v>701</v>
      </c>
      <c r="F40" s="28" t="s">
        <v>699</v>
      </c>
      <c r="G40" s="28" t="s">
        <v>702</v>
      </c>
      <c r="H40" s="28" t="s">
        <v>609</v>
      </c>
    </row>
    <row r="41" spans="1:8" ht="11.25">
      <c r="A41" s="28">
        <v>40</v>
      </c>
      <c r="B41" s="1" t="s">
        <v>363</v>
      </c>
      <c r="C41" s="28" t="s">
        <v>363</v>
      </c>
      <c r="D41" s="28" t="s">
        <v>364</v>
      </c>
      <c r="E41" s="28" t="s">
        <v>703</v>
      </c>
      <c r="F41" s="28" t="s">
        <v>699</v>
      </c>
      <c r="G41" s="28" t="s">
        <v>704</v>
      </c>
      <c r="H41" s="28" t="s">
        <v>609</v>
      </c>
    </row>
    <row r="42" spans="1:8" ht="11.25">
      <c r="A42" s="28">
        <v>41</v>
      </c>
      <c r="B42" s="1" t="s">
        <v>363</v>
      </c>
      <c r="C42" s="28" t="s">
        <v>363</v>
      </c>
      <c r="D42" s="28" t="s">
        <v>364</v>
      </c>
      <c r="E42" s="28" t="s">
        <v>705</v>
      </c>
      <c r="F42" s="28" t="s">
        <v>706</v>
      </c>
      <c r="G42" s="28" t="s">
        <v>658</v>
      </c>
      <c r="H42" s="28" t="s">
        <v>609</v>
      </c>
    </row>
    <row r="43" spans="1:8" ht="11.25">
      <c r="A43" s="28">
        <v>42</v>
      </c>
      <c r="B43" s="1" t="s">
        <v>365</v>
      </c>
      <c r="C43" s="28" t="s">
        <v>365</v>
      </c>
      <c r="D43" s="28" t="s">
        <v>366</v>
      </c>
      <c r="E43" s="28" t="s">
        <v>707</v>
      </c>
      <c r="F43" s="28" t="s">
        <v>708</v>
      </c>
      <c r="G43" s="28" t="s">
        <v>709</v>
      </c>
      <c r="H43" s="28" t="s">
        <v>609</v>
      </c>
    </row>
    <row r="44" spans="1:8" ht="11.25">
      <c r="A44" s="28">
        <v>43</v>
      </c>
      <c r="B44" s="1" t="s">
        <v>365</v>
      </c>
      <c r="C44" s="28" t="s">
        <v>365</v>
      </c>
      <c r="D44" s="28" t="s">
        <v>366</v>
      </c>
      <c r="E44" s="28" t="s">
        <v>710</v>
      </c>
      <c r="F44" s="28" t="s">
        <v>711</v>
      </c>
      <c r="G44" s="28" t="s">
        <v>709</v>
      </c>
      <c r="H44" s="28" t="s">
        <v>609</v>
      </c>
    </row>
    <row r="45" spans="1:8" ht="11.25">
      <c r="A45" s="28">
        <v>44</v>
      </c>
      <c r="B45" s="1" t="s">
        <v>365</v>
      </c>
      <c r="C45" s="28" t="s">
        <v>365</v>
      </c>
      <c r="D45" s="28" t="s">
        <v>366</v>
      </c>
      <c r="E45" s="28" t="s">
        <v>712</v>
      </c>
      <c r="F45" s="28" t="s">
        <v>713</v>
      </c>
      <c r="G45" s="28" t="s">
        <v>709</v>
      </c>
      <c r="H45" s="28" t="s">
        <v>609</v>
      </c>
    </row>
    <row r="46" spans="1:8" ht="11.25">
      <c r="A46" s="28">
        <v>45</v>
      </c>
      <c r="B46" s="1" t="s">
        <v>367</v>
      </c>
      <c r="C46" s="28" t="s">
        <v>367</v>
      </c>
      <c r="D46" s="28" t="s">
        <v>368</v>
      </c>
      <c r="E46" s="28" t="s">
        <v>714</v>
      </c>
      <c r="F46" s="28" t="s">
        <v>715</v>
      </c>
      <c r="G46" s="28" t="s">
        <v>716</v>
      </c>
      <c r="H46" s="28" t="s">
        <v>609</v>
      </c>
    </row>
    <row r="47" spans="1:8" ht="11.25">
      <c r="A47" s="28">
        <v>46</v>
      </c>
      <c r="B47" s="1" t="s">
        <v>367</v>
      </c>
      <c r="C47" s="28" t="s">
        <v>367</v>
      </c>
      <c r="D47" s="28" t="s">
        <v>368</v>
      </c>
      <c r="E47" s="28" t="s">
        <v>717</v>
      </c>
      <c r="F47" s="28" t="s">
        <v>718</v>
      </c>
      <c r="G47" s="28" t="s">
        <v>719</v>
      </c>
      <c r="H47" s="28" t="s">
        <v>609</v>
      </c>
    </row>
    <row r="48" spans="1:8" ht="11.25">
      <c r="A48" s="28">
        <v>47</v>
      </c>
      <c r="B48" s="1" t="s">
        <v>367</v>
      </c>
      <c r="C48" s="28" t="s">
        <v>367</v>
      </c>
      <c r="D48" s="28" t="s">
        <v>368</v>
      </c>
      <c r="E48" s="28" t="s">
        <v>720</v>
      </c>
      <c r="F48" s="28" t="s">
        <v>721</v>
      </c>
      <c r="G48" s="28" t="s">
        <v>716</v>
      </c>
      <c r="H48" s="28" t="s">
        <v>609</v>
      </c>
    </row>
    <row r="49" spans="1:8" ht="11.25">
      <c r="A49" s="28">
        <v>48</v>
      </c>
      <c r="B49" s="1" t="s">
        <v>722</v>
      </c>
      <c r="C49" s="28" t="s">
        <v>723</v>
      </c>
      <c r="D49" s="28" t="s">
        <v>723</v>
      </c>
      <c r="E49" s="28" t="s">
        <v>724</v>
      </c>
      <c r="F49" s="28" t="s">
        <v>725</v>
      </c>
      <c r="G49" s="28" t="s">
        <v>726</v>
      </c>
      <c r="H49" s="28" t="s">
        <v>644</v>
      </c>
    </row>
    <row r="50" spans="1:8" ht="11.25">
      <c r="A50" s="28">
        <v>49</v>
      </c>
      <c r="B50" s="1" t="s">
        <v>369</v>
      </c>
      <c r="C50" s="28" t="s">
        <v>369</v>
      </c>
      <c r="D50" s="28" t="s">
        <v>370</v>
      </c>
      <c r="E50" s="28" t="s">
        <v>727</v>
      </c>
      <c r="F50" s="28" t="s">
        <v>728</v>
      </c>
      <c r="G50" s="28" t="s">
        <v>729</v>
      </c>
      <c r="H50" s="28" t="s">
        <v>644</v>
      </c>
    </row>
    <row r="51" spans="1:8" ht="11.25">
      <c r="A51" s="28">
        <v>50</v>
      </c>
      <c r="B51" s="1" t="s">
        <v>369</v>
      </c>
      <c r="C51" s="28" t="s">
        <v>369</v>
      </c>
      <c r="D51" s="28" t="s">
        <v>370</v>
      </c>
      <c r="E51" s="28" t="s">
        <v>730</v>
      </c>
      <c r="F51" s="28" t="s">
        <v>731</v>
      </c>
      <c r="G51" s="28" t="s">
        <v>729</v>
      </c>
      <c r="H51" s="28" t="s">
        <v>609</v>
      </c>
    </row>
    <row r="52" spans="1:8" ht="11.25">
      <c r="A52" s="28">
        <v>51</v>
      </c>
      <c r="B52" s="1" t="s">
        <v>732</v>
      </c>
      <c r="C52" s="28" t="s">
        <v>732</v>
      </c>
      <c r="D52" s="28" t="s">
        <v>733</v>
      </c>
      <c r="E52" s="28" t="s">
        <v>734</v>
      </c>
      <c r="F52" s="28" t="s">
        <v>735</v>
      </c>
      <c r="G52" s="28" t="s">
        <v>736</v>
      </c>
      <c r="H52" s="28" t="s">
        <v>644</v>
      </c>
    </row>
    <row r="53" spans="1:8" ht="11.25">
      <c r="A53" s="28">
        <v>52</v>
      </c>
      <c r="B53" s="1" t="s">
        <v>737</v>
      </c>
      <c r="C53" s="28" t="s">
        <v>737</v>
      </c>
      <c r="D53" s="28" t="s">
        <v>738</v>
      </c>
      <c r="E53" s="28" t="s">
        <v>739</v>
      </c>
      <c r="F53" s="28" t="s">
        <v>699</v>
      </c>
      <c r="G53" s="28" t="s">
        <v>740</v>
      </c>
      <c r="H53" s="28" t="s">
        <v>609</v>
      </c>
    </row>
    <row r="54" spans="1:8" ht="11.25">
      <c r="A54" s="28">
        <v>53</v>
      </c>
      <c r="B54" s="1" t="s">
        <v>371</v>
      </c>
      <c r="C54" s="28" t="s">
        <v>373</v>
      </c>
      <c r="D54" s="28" t="s">
        <v>374</v>
      </c>
      <c r="E54" s="28" t="s">
        <v>741</v>
      </c>
      <c r="F54" s="28" t="s">
        <v>742</v>
      </c>
      <c r="G54" s="28" t="s">
        <v>743</v>
      </c>
      <c r="H54" s="28" t="s">
        <v>609</v>
      </c>
    </row>
    <row r="55" spans="1:8" ht="11.25">
      <c r="A55" s="28">
        <v>54</v>
      </c>
      <c r="B55" s="1" t="s">
        <v>371</v>
      </c>
      <c r="C55" s="28" t="s">
        <v>373</v>
      </c>
      <c r="D55" s="28" t="s">
        <v>374</v>
      </c>
      <c r="E55" s="28" t="s">
        <v>744</v>
      </c>
      <c r="F55" s="28" t="s">
        <v>745</v>
      </c>
      <c r="G55" s="28" t="s">
        <v>743</v>
      </c>
      <c r="H55" s="28" t="s">
        <v>609</v>
      </c>
    </row>
    <row r="56" spans="1:8" ht="11.25">
      <c r="A56" s="28">
        <v>55</v>
      </c>
      <c r="B56" s="1" t="s">
        <v>381</v>
      </c>
      <c r="C56" s="28" t="s">
        <v>383</v>
      </c>
      <c r="D56" s="28" t="s">
        <v>384</v>
      </c>
      <c r="E56" s="28" t="s">
        <v>746</v>
      </c>
      <c r="F56" s="28" t="s">
        <v>747</v>
      </c>
      <c r="G56" s="28" t="s">
        <v>748</v>
      </c>
      <c r="H56" s="28" t="s">
        <v>609</v>
      </c>
    </row>
    <row r="57" spans="1:8" ht="11.25">
      <c r="A57" s="28">
        <v>56</v>
      </c>
      <c r="B57" s="1" t="s">
        <v>381</v>
      </c>
      <c r="C57" s="28" t="s">
        <v>395</v>
      </c>
      <c r="D57" s="28" t="s">
        <v>396</v>
      </c>
      <c r="E57" s="28" t="s">
        <v>749</v>
      </c>
      <c r="F57" s="28" t="s">
        <v>750</v>
      </c>
      <c r="G57" s="28" t="s">
        <v>619</v>
      </c>
      <c r="H57" s="28" t="s">
        <v>609</v>
      </c>
    </row>
    <row r="58" spans="1:8" ht="11.25">
      <c r="A58" s="28">
        <v>57</v>
      </c>
      <c r="B58" s="1" t="s">
        <v>381</v>
      </c>
      <c r="C58" s="28" t="s">
        <v>401</v>
      </c>
      <c r="D58" s="28" t="s">
        <v>402</v>
      </c>
      <c r="E58" s="28" t="s">
        <v>751</v>
      </c>
      <c r="F58" s="28" t="s">
        <v>752</v>
      </c>
      <c r="G58" s="28" t="s">
        <v>748</v>
      </c>
      <c r="H58" s="28" t="s">
        <v>609</v>
      </c>
    </row>
    <row r="59" spans="1:8" ht="11.25">
      <c r="A59" s="28">
        <v>58</v>
      </c>
      <c r="B59" s="1" t="s">
        <v>381</v>
      </c>
      <c r="C59" s="28" t="s">
        <v>405</v>
      </c>
      <c r="D59" s="28" t="s">
        <v>406</v>
      </c>
      <c r="E59" s="28" t="s">
        <v>753</v>
      </c>
      <c r="F59" s="28" t="s">
        <v>754</v>
      </c>
      <c r="G59" s="28" t="s">
        <v>748</v>
      </c>
      <c r="H59" s="28" t="s">
        <v>609</v>
      </c>
    </row>
    <row r="60" spans="1:8" ht="11.25">
      <c r="A60" s="28">
        <v>59</v>
      </c>
      <c r="B60" s="1" t="s">
        <v>411</v>
      </c>
      <c r="C60" s="28" t="s">
        <v>413</v>
      </c>
      <c r="D60" s="28" t="s">
        <v>414</v>
      </c>
      <c r="E60" s="28" t="s">
        <v>755</v>
      </c>
      <c r="F60" s="28" t="s">
        <v>756</v>
      </c>
      <c r="G60" s="28" t="s">
        <v>673</v>
      </c>
      <c r="H60" s="28" t="s">
        <v>609</v>
      </c>
    </row>
    <row r="61" spans="1:8" ht="11.25">
      <c r="A61" s="28">
        <v>60</v>
      </c>
      <c r="B61" s="1" t="s">
        <v>425</v>
      </c>
      <c r="C61" s="28" t="s">
        <v>427</v>
      </c>
      <c r="D61" s="28" t="s">
        <v>428</v>
      </c>
      <c r="E61" s="28" t="s">
        <v>757</v>
      </c>
      <c r="F61" s="28" t="s">
        <v>758</v>
      </c>
      <c r="G61" s="28" t="s">
        <v>759</v>
      </c>
      <c r="H61" s="28" t="s">
        <v>609</v>
      </c>
    </row>
    <row r="62" spans="1:8" ht="11.25">
      <c r="A62" s="28">
        <v>61</v>
      </c>
      <c r="B62" s="1" t="s">
        <v>425</v>
      </c>
      <c r="C62" s="28" t="s">
        <v>429</v>
      </c>
      <c r="D62" s="28" t="s">
        <v>430</v>
      </c>
      <c r="E62" s="28" t="s">
        <v>760</v>
      </c>
      <c r="F62" s="28" t="s">
        <v>761</v>
      </c>
      <c r="G62" s="28" t="s">
        <v>619</v>
      </c>
      <c r="H62" s="28" t="s">
        <v>609</v>
      </c>
    </row>
    <row r="63" spans="1:8" ht="11.25">
      <c r="A63" s="28">
        <v>62</v>
      </c>
      <c r="B63" s="1" t="s">
        <v>425</v>
      </c>
      <c r="C63" s="28" t="s">
        <v>429</v>
      </c>
      <c r="D63" s="28" t="s">
        <v>430</v>
      </c>
      <c r="E63" s="28" t="s">
        <v>762</v>
      </c>
      <c r="F63" s="28" t="s">
        <v>763</v>
      </c>
      <c r="G63" s="28" t="s">
        <v>759</v>
      </c>
      <c r="H63" s="28" t="s">
        <v>609</v>
      </c>
    </row>
    <row r="64" spans="1:8" ht="11.25">
      <c r="A64" s="28">
        <v>63</v>
      </c>
      <c r="B64" s="1" t="s">
        <v>425</v>
      </c>
      <c r="C64" s="28" t="s">
        <v>433</v>
      </c>
      <c r="D64" s="28" t="s">
        <v>434</v>
      </c>
      <c r="E64" s="28" t="s">
        <v>764</v>
      </c>
      <c r="F64" s="28" t="s">
        <v>765</v>
      </c>
      <c r="G64" s="28" t="s">
        <v>766</v>
      </c>
      <c r="H64" s="28" t="s">
        <v>609</v>
      </c>
    </row>
    <row r="65" spans="1:8" ht="11.25">
      <c r="A65" s="28">
        <v>64</v>
      </c>
      <c r="B65" s="1" t="s">
        <v>425</v>
      </c>
      <c r="C65" s="28" t="s">
        <v>433</v>
      </c>
      <c r="D65" s="28" t="s">
        <v>434</v>
      </c>
      <c r="E65" s="28" t="s">
        <v>767</v>
      </c>
      <c r="F65" s="28" t="s">
        <v>768</v>
      </c>
      <c r="G65" s="28" t="s">
        <v>759</v>
      </c>
      <c r="H65" s="28" t="s">
        <v>609</v>
      </c>
    </row>
    <row r="66" spans="1:8" ht="11.25">
      <c r="A66" s="28">
        <v>65</v>
      </c>
      <c r="B66" s="1" t="s">
        <v>463</v>
      </c>
      <c r="C66" s="28" t="s">
        <v>467</v>
      </c>
      <c r="D66" s="28" t="s">
        <v>468</v>
      </c>
      <c r="E66" s="28" t="s">
        <v>769</v>
      </c>
      <c r="F66" s="28" t="s">
        <v>770</v>
      </c>
      <c r="G66" s="28" t="s">
        <v>771</v>
      </c>
      <c r="H66" s="28" t="s">
        <v>609</v>
      </c>
    </row>
    <row r="67" spans="1:8" ht="11.25">
      <c r="A67" s="28">
        <v>66</v>
      </c>
      <c r="B67" s="1" t="s">
        <v>772</v>
      </c>
      <c r="C67" s="28" t="s">
        <v>772</v>
      </c>
      <c r="D67" s="28" t="s">
        <v>773</v>
      </c>
      <c r="E67" s="28" t="s">
        <v>774</v>
      </c>
      <c r="F67" s="28" t="s">
        <v>775</v>
      </c>
      <c r="G67" s="28" t="s">
        <v>776</v>
      </c>
      <c r="H67" s="28" t="s">
        <v>644</v>
      </c>
    </row>
    <row r="68" spans="1:8" ht="11.25">
      <c r="A68" s="28">
        <v>67</v>
      </c>
      <c r="B68" s="1" t="s">
        <v>772</v>
      </c>
      <c r="C68" s="28" t="s">
        <v>772</v>
      </c>
      <c r="D68" s="28" t="s">
        <v>773</v>
      </c>
      <c r="E68" s="28" t="s">
        <v>777</v>
      </c>
      <c r="F68" s="28" t="s">
        <v>778</v>
      </c>
      <c r="G68" s="28" t="s">
        <v>779</v>
      </c>
      <c r="H68" s="28" t="s">
        <v>644</v>
      </c>
    </row>
    <row r="69" spans="1:8" ht="11.25">
      <c r="A69" s="28">
        <v>68</v>
      </c>
      <c r="B69" s="1" t="s">
        <v>772</v>
      </c>
      <c r="C69" s="28" t="s">
        <v>772</v>
      </c>
      <c r="D69" s="28" t="s">
        <v>773</v>
      </c>
      <c r="E69" s="28" t="s">
        <v>780</v>
      </c>
      <c r="F69" s="28" t="s">
        <v>781</v>
      </c>
      <c r="G69" s="28" t="s">
        <v>782</v>
      </c>
      <c r="H69" s="28" t="s">
        <v>644</v>
      </c>
    </row>
    <row r="70" spans="1:8" ht="11.25">
      <c r="A70" s="28">
        <v>69</v>
      </c>
      <c r="B70" s="1" t="s">
        <v>772</v>
      </c>
      <c r="C70" s="28" t="s">
        <v>772</v>
      </c>
      <c r="D70" s="28" t="s">
        <v>773</v>
      </c>
      <c r="E70" s="28" t="s">
        <v>783</v>
      </c>
      <c r="F70" s="28" t="s">
        <v>784</v>
      </c>
      <c r="G70" s="28" t="s">
        <v>785</v>
      </c>
      <c r="H70" s="28" t="s">
        <v>644</v>
      </c>
    </row>
    <row r="71" spans="1:8" ht="11.25">
      <c r="A71" s="28">
        <v>70</v>
      </c>
      <c r="B71" s="1" t="s">
        <v>772</v>
      </c>
      <c r="C71" s="28" t="s">
        <v>772</v>
      </c>
      <c r="D71" s="28" t="s">
        <v>773</v>
      </c>
      <c r="E71" s="28" t="s">
        <v>786</v>
      </c>
      <c r="F71" s="28" t="s">
        <v>787</v>
      </c>
      <c r="G71" s="28" t="s">
        <v>788</v>
      </c>
      <c r="H71" s="28" t="s">
        <v>644</v>
      </c>
    </row>
    <row r="72" spans="1:8" ht="11.25">
      <c r="A72" s="28">
        <v>71</v>
      </c>
      <c r="B72" s="1" t="s">
        <v>772</v>
      </c>
      <c r="C72" s="28" t="s">
        <v>772</v>
      </c>
      <c r="D72" s="28" t="s">
        <v>773</v>
      </c>
      <c r="E72" s="28" t="s">
        <v>680</v>
      </c>
      <c r="F72" s="28" t="s">
        <v>681</v>
      </c>
      <c r="G72" s="28" t="s">
        <v>788</v>
      </c>
      <c r="H72" s="28" t="s">
        <v>644</v>
      </c>
    </row>
    <row r="73" spans="1:8" ht="11.25">
      <c r="A73" s="28">
        <v>72</v>
      </c>
      <c r="B73" s="1" t="s">
        <v>772</v>
      </c>
      <c r="C73" s="28" t="s">
        <v>789</v>
      </c>
      <c r="D73" s="28" t="s">
        <v>790</v>
      </c>
      <c r="E73" s="28" t="s">
        <v>791</v>
      </c>
      <c r="F73" s="28" t="s">
        <v>792</v>
      </c>
      <c r="G73" s="28" t="s">
        <v>793</v>
      </c>
      <c r="H73" s="28" t="s">
        <v>609</v>
      </c>
    </row>
    <row r="74" spans="1:8" ht="11.25">
      <c r="A74" s="28">
        <v>73</v>
      </c>
      <c r="B74" s="1" t="s">
        <v>794</v>
      </c>
      <c r="C74" s="28" t="s">
        <v>795</v>
      </c>
      <c r="D74" s="28" t="s">
        <v>796</v>
      </c>
      <c r="E74" s="28" t="s">
        <v>797</v>
      </c>
      <c r="F74" s="28" t="s">
        <v>798</v>
      </c>
      <c r="G74" s="28" t="s">
        <v>799</v>
      </c>
      <c r="H74" s="28" t="s">
        <v>644</v>
      </c>
    </row>
    <row r="75" spans="1:8" ht="11.25">
      <c r="A75" s="28">
        <v>74</v>
      </c>
      <c r="B75" s="1" t="s">
        <v>487</v>
      </c>
      <c r="C75" s="28" t="s">
        <v>487</v>
      </c>
      <c r="D75" s="28" t="s">
        <v>488</v>
      </c>
      <c r="E75" s="28" t="s">
        <v>800</v>
      </c>
      <c r="F75" s="28" t="s">
        <v>801</v>
      </c>
      <c r="G75" s="28" t="s">
        <v>802</v>
      </c>
      <c r="H75" s="28" t="s">
        <v>609</v>
      </c>
    </row>
    <row r="76" spans="1:8" ht="11.25">
      <c r="A76" s="28">
        <v>75</v>
      </c>
      <c r="B76" s="1" t="s">
        <v>487</v>
      </c>
      <c r="C76" s="28" t="s">
        <v>487</v>
      </c>
      <c r="D76" s="28" t="s">
        <v>488</v>
      </c>
      <c r="E76" s="28" t="s">
        <v>803</v>
      </c>
      <c r="F76" s="28" t="s">
        <v>804</v>
      </c>
      <c r="G76" s="28" t="s">
        <v>619</v>
      </c>
      <c r="H76" s="28" t="s">
        <v>609</v>
      </c>
    </row>
    <row r="77" spans="1:8" ht="11.25">
      <c r="A77" s="28">
        <v>76</v>
      </c>
      <c r="B77" s="1" t="s">
        <v>487</v>
      </c>
      <c r="C77" s="28" t="s">
        <v>487</v>
      </c>
      <c r="D77" s="28" t="s">
        <v>488</v>
      </c>
      <c r="E77" s="28" t="s">
        <v>805</v>
      </c>
      <c r="F77" s="28" t="s">
        <v>806</v>
      </c>
      <c r="G77" s="28" t="s">
        <v>802</v>
      </c>
      <c r="H77" s="28" t="s">
        <v>609</v>
      </c>
    </row>
    <row r="78" spans="1:8" ht="11.25">
      <c r="A78" s="28">
        <v>77</v>
      </c>
      <c r="B78" s="1" t="s">
        <v>807</v>
      </c>
      <c r="C78" s="28" t="s">
        <v>807</v>
      </c>
      <c r="D78" s="28" t="s">
        <v>808</v>
      </c>
      <c r="E78" s="28" t="s">
        <v>809</v>
      </c>
      <c r="F78" s="28" t="s">
        <v>699</v>
      </c>
      <c r="G78" s="28" t="s">
        <v>810</v>
      </c>
      <c r="H78" s="28" t="s">
        <v>609</v>
      </c>
    </row>
    <row r="79" spans="1:8" ht="11.25">
      <c r="A79" s="28">
        <v>78</v>
      </c>
      <c r="B79" s="1" t="s">
        <v>489</v>
      </c>
      <c r="C79" s="28" t="s">
        <v>491</v>
      </c>
      <c r="D79" s="28" t="s">
        <v>492</v>
      </c>
      <c r="E79" s="28" t="s">
        <v>811</v>
      </c>
      <c r="F79" s="28" t="s">
        <v>812</v>
      </c>
      <c r="G79" s="28" t="s">
        <v>813</v>
      </c>
      <c r="H79" s="28" t="s">
        <v>609</v>
      </c>
    </row>
    <row r="80" spans="1:8" ht="11.25">
      <c r="A80" s="28">
        <v>79</v>
      </c>
      <c r="B80" s="1" t="s">
        <v>489</v>
      </c>
      <c r="C80" s="28" t="s">
        <v>499</v>
      </c>
      <c r="D80" s="28" t="s">
        <v>500</v>
      </c>
      <c r="E80" s="28" t="s">
        <v>814</v>
      </c>
      <c r="F80" s="28" t="s">
        <v>815</v>
      </c>
      <c r="G80" s="28" t="s">
        <v>813</v>
      </c>
      <c r="H80" s="28" t="s">
        <v>609</v>
      </c>
    </row>
    <row r="81" spans="1:8" ht="11.25">
      <c r="A81" s="28">
        <v>80</v>
      </c>
      <c r="B81" s="1" t="s">
        <v>489</v>
      </c>
      <c r="C81" s="28" t="s">
        <v>499</v>
      </c>
      <c r="D81" s="28" t="s">
        <v>500</v>
      </c>
      <c r="E81" s="28" t="s">
        <v>816</v>
      </c>
      <c r="F81" s="28" t="s">
        <v>817</v>
      </c>
      <c r="G81" s="28" t="s">
        <v>813</v>
      </c>
      <c r="H81" s="28" t="s">
        <v>609</v>
      </c>
    </row>
    <row r="82" spans="1:8" ht="11.25">
      <c r="A82" s="28">
        <v>81</v>
      </c>
      <c r="B82" s="1" t="s">
        <v>489</v>
      </c>
      <c r="C82" s="28" t="s">
        <v>499</v>
      </c>
      <c r="D82" s="28" t="s">
        <v>500</v>
      </c>
      <c r="E82" s="28" t="s">
        <v>818</v>
      </c>
      <c r="F82" s="28" t="s">
        <v>819</v>
      </c>
      <c r="G82" s="28" t="s">
        <v>813</v>
      </c>
      <c r="H82" s="28" t="s">
        <v>609</v>
      </c>
    </row>
    <row r="83" spans="1:8" ht="11.25">
      <c r="A83" s="28">
        <v>82</v>
      </c>
      <c r="B83" s="1" t="s">
        <v>489</v>
      </c>
      <c r="C83" s="28" t="s">
        <v>501</v>
      </c>
      <c r="D83" s="28" t="s">
        <v>502</v>
      </c>
      <c r="E83" s="28" t="s">
        <v>820</v>
      </c>
      <c r="F83" s="28" t="s">
        <v>821</v>
      </c>
      <c r="G83" s="28" t="s">
        <v>813</v>
      </c>
      <c r="H83" s="28" t="s">
        <v>609</v>
      </c>
    </row>
    <row r="84" spans="1:8" ht="11.25">
      <c r="A84" s="28">
        <v>83</v>
      </c>
      <c r="B84" s="1" t="s">
        <v>489</v>
      </c>
      <c r="C84" s="28" t="s">
        <v>503</v>
      </c>
      <c r="D84" s="28" t="s">
        <v>504</v>
      </c>
      <c r="E84" s="28" t="s">
        <v>822</v>
      </c>
      <c r="F84" s="28" t="s">
        <v>823</v>
      </c>
      <c r="G84" s="28" t="s">
        <v>813</v>
      </c>
      <c r="H84" s="28" t="s">
        <v>609</v>
      </c>
    </row>
    <row r="85" spans="1:8" ht="11.25">
      <c r="A85" s="28">
        <v>84</v>
      </c>
      <c r="B85" s="1" t="s">
        <v>489</v>
      </c>
      <c r="C85" s="28" t="s">
        <v>505</v>
      </c>
      <c r="D85" s="28" t="s">
        <v>506</v>
      </c>
      <c r="E85" s="28" t="s">
        <v>824</v>
      </c>
      <c r="F85" s="28" t="s">
        <v>825</v>
      </c>
      <c r="G85" s="28" t="s">
        <v>813</v>
      </c>
      <c r="H85" s="28" t="s">
        <v>609</v>
      </c>
    </row>
    <row r="86" spans="1:8" ht="11.25">
      <c r="A86" s="28">
        <v>85</v>
      </c>
      <c r="B86" s="1" t="s">
        <v>826</v>
      </c>
      <c r="C86" s="28" t="s">
        <v>826</v>
      </c>
      <c r="D86" s="28" t="s">
        <v>827</v>
      </c>
      <c r="E86" s="28" t="s">
        <v>828</v>
      </c>
      <c r="F86" s="28" t="s">
        <v>829</v>
      </c>
      <c r="G86" s="28" t="s">
        <v>830</v>
      </c>
      <c r="H86" s="28" t="s">
        <v>831</v>
      </c>
    </row>
    <row r="87" spans="1:8" ht="11.25">
      <c r="A87" s="28">
        <v>86</v>
      </c>
      <c r="B87" s="1" t="s">
        <v>519</v>
      </c>
      <c r="C87" s="28" t="s">
        <v>521</v>
      </c>
      <c r="D87" s="28" t="s">
        <v>522</v>
      </c>
      <c r="E87" s="28" t="s">
        <v>832</v>
      </c>
      <c r="F87" s="28" t="s">
        <v>833</v>
      </c>
      <c r="G87" s="28" t="s">
        <v>834</v>
      </c>
      <c r="H87" s="28" t="s">
        <v>609</v>
      </c>
    </row>
    <row r="88" spans="1:8" ht="11.25">
      <c r="A88" s="28">
        <v>87</v>
      </c>
      <c r="B88" s="1" t="s">
        <v>519</v>
      </c>
      <c r="C88" s="28" t="s">
        <v>527</v>
      </c>
      <c r="D88" s="28" t="s">
        <v>528</v>
      </c>
      <c r="E88" s="28" t="s">
        <v>835</v>
      </c>
      <c r="F88" s="28" t="s">
        <v>836</v>
      </c>
      <c r="G88" s="28" t="s">
        <v>837</v>
      </c>
      <c r="H88" s="28" t="s">
        <v>609</v>
      </c>
    </row>
    <row r="89" spans="1:8" ht="11.25">
      <c r="A89" s="28">
        <v>88</v>
      </c>
      <c r="B89" s="1" t="s">
        <v>519</v>
      </c>
      <c r="C89" s="28" t="s">
        <v>543</v>
      </c>
      <c r="D89" s="28" t="s">
        <v>544</v>
      </c>
      <c r="E89" s="28" t="s">
        <v>838</v>
      </c>
      <c r="F89" s="28" t="s">
        <v>839</v>
      </c>
      <c r="G89" s="28" t="s">
        <v>834</v>
      </c>
      <c r="H89" s="28" t="s">
        <v>609</v>
      </c>
    </row>
    <row r="90" spans="1:8" ht="11.25">
      <c r="A90" s="28">
        <v>89</v>
      </c>
      <c r="B90" s="1" t="s">
        <v>545</v>
      </c>
      <c r="C90" s="28" t="s">
        <v>331</v>
      </c>
      <c r="D90" s="28" t="s">
        <v>547</v>
      </c>
      <c r="E90" s="28" t="s">
        <v>840</v>
      </c>
      <c r="F90" s="28" t="s">
        <v>841</v>
      </c>
      <c r="G90" s="28" t="s">
        <v>842</v>
      </c>
      <c r="H90" s="28" t="s">
        <v>609</v>
      </c>
    </row>
    <row r="91" spans="1:8" ht="11.25">
      <c r="A91" s="28">
        <v>90</v>
      </c>
      <c r="B91" s="1" t="s">
        <v>545</v>
      </c>
      <c r="C91" s="28" t="s">
        <v>548</v>
      </c>
      <c r="D91" s="28" t="s">
        <v>549</v>
      </c>
      <c r="E91" s="28" t="s">
        <v>843</v>
      </c>
      <c r="F91" s="28" t="s">
        <v>844</v>
      </c>
      <c r="G91" s="28" t="s">
        <v>842</v>
      </c>
      <c r="H91" s="28" t="s">
        <v>609</v>
      </c>
    </row>
    <row r="92" spans="1:8" ht="11.25">
      <c r="A92" s="28">
        <v>91</v>
      </c>
      <c r="B92" s="1" t="s">
        <v>545</v>
      </c>
      <c r="C92" s="28" t="s">
        <v>552</v>
      </c>
      <c r="D92" s="28" t="s">
        <v>553</v>
      </c>
      <c r="E92" s="28" t="s">
        <v>845</v>
      </c>
      <c r="F92" s="28" t="s">
        <v>846</v>
      </c>
      <c r="G92" s="28" t="s">
        <v>842</v>
      </c>
      <c r="H92" s="28" t="s">
        <v>609</v>
      </c>
    </row>
    <row r="93" spans="1:8" ht="11.25">
      <c r="A93" s="28">
        <v>92</v>
      </c>
      <c r="B93" s="1" t="s">
        <v>545</v>
      </c>
      <c r="C93" s="28" t="s">
        <v>552</v>
      </c>
      <c r="D93" s="28" t="s">
        <v>553</v>
      </c>
      <c r="E93" s="28" t="s">
        <v>847</v>
      </c>
      <c r="F93" s="28" t="s">
        <v>848</v>
      </c>
      <c r="G93" s="28" t="s">
        <v>842</v>
      </c>
      <c r="H93" s="28" t="s">
        <v>609</v>
      </c>
    </row>
    <row r="94" spans="1:8" ht="11.25">
      <c r="A94" s="28">
        <v>93</v>
      </c>
      <c r="B94" s="1" t="s">
        <v>849</v>
      </c>
      <c r="C94" s="28" t="s">
        <v>849</v>
      </c>
      <c r="D94" s="28" t="s">
        <v>850</v>
      </c>
      <c r="E94" s="28" t="s">
        <v>851</v>
      </c>
      <c r="F94" s="28" t="s">
        <v>852</v>
      </c>
      <c r="G94" s="28" t="s">
        <v>853</v>
      </c>
      <c r="H94" s="28" t="s">
        <v>644</v>
      </c>
    </row>
    <row r="95" spans="1:8" ht="11.25">
      <c r="A95" s="28">
        <v>94</v>
      </c>
      <c r="B95" s="1" t="s">
        <v>854</v>
      </c>
      <c r="C95" s="28" t="s">
        <v>854</v>
      </c>
      <c r="D95" s="28" t="s">
        <v>855</v>
      </c>
      <c r="E95" s="28" t="s">
        <v>856</v>
      </c>
      <c r="F95" s="28" t="s">
        <v>857</v>
      </c>
      <c r="G95" s="28" t="s">
        <v>858</v>
      </c>
      <c r="H95" s="28" t="s">
        <v>644</v>
      </c>
    </row>
    <row r="96" spans="1:8" ht="11.25">
      <c r="A96" s="28">
        <v>95</v>
      </c>
      <c r="B96" s="1" t="s">
        <v>854</v>
      </c>
      <c r="C96" s="28" t="s">
        <v>854</v>
      </c>
      <c r="D96" s="28" t="s">
        <v>855</v>
      </c>
      <c r="E96" s="28" t="s">
        <v>859</v>
      </c>
      <c r="F96" s="28" t="s">
        <v>860</v>
      </c>
      <c r="G96" s="28" t="s">
        <v>858</v>
      </c>
      <c r="H96" s="28" t="s">
        <v>644</v>
      </c>
    </row>
    <row r="97" spans="1:8" ht="11.25">
      <c r="A97" s="28">
        <v>96</v>
      </c>
      <c r="B97" s="1" t="s">
        <v>854</v>
      </c>
      <c r="C97" s="28" t="s">
        <v>854</v>
      </c>
      <c r="D97" s="28" t="s">
        <v>855</v>
      </c>
      <c r="E97" s="28" t="s">
        <v>861</v>
      </c>
      <c r="F97" s="28" t="s">
        <v>862</v>
      </c>
      <c r="G97" s="28" t="s">
        <v>858</v>
      </c>
      <c r="H97" s="28" t="s">
        <v>609</v>
      </c>
    </row>
    <row r="98" spans="1:8" ht="11.25">
      <c r="A98" s="28">
        <v>97</v>
      </c>
      <c r="B98" s="1" t="s">
        <v>854</v>
      </c>
      <c r="C98" s="28" t="s">
        <v>854</v>
      </c>
      <c r="D98" s="28" t="s">
        <v>855</v>
      </c>
      <c r="E98" s="28" t="s">
        <v>863</v>
      </c>
      <c r="F98" s="28" t="s">
        <v>864</v>
      </c>
      <c r="G98" s="28" t="s">
        <v>865</v>
      </c>
      <c r="H98" s="28" t="s">
        <v>644</v>
      </c>
    </row>
    <row r="99" spans="1:8" ht="11.25">
      <c r="A99" s="28">
        <v>98</v>
      </c>
      <c r="B99" s="1" t="s">
        <v>866</v>
      </c>
      <c r="C99" s="28" t="s">
        <v>866</v>
      </c>
      <c r="D99" s="28" t="s">
        <v>867</v>
      </c>
      <c r="E99" s="28" t="s">
        <v>868</v>
      </c>
      <c r="F99" s="28" t="s">
        <v>869</v>
      </c>
      <c r="G99" s="28" t="s">
        <v>870</v>
      </c>
      <c r="H99" s="28" t="s">
        <v>609</v>
      </c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2011-04-06T06:44:29Z</cp:lastPrinted>
  <dcterms:created xsi:type="dcterms:W3CDTF">2004-05-21T07:18:45Z</dcterms:created>
  <dcterms:modified xsi:type="dcterms:W3CDTF">2011-05-06T06:10:49Z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</Properties>
</file>